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0" yWindow="0" windowWidth="28800" windowHeight="12210" activeTab="1"/>
  </bookViews>
  <sheets>
    <sheet name="2016 species" sheetId="3" r:id="rId1"/>
    <sheet name="scores prog. 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4" i="2" l="1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49" i="2"/>
  <c r="Z48" i="2"/>
  <c r="Z47" i="2"/>
  <c r="Z46" i="2"/>
  <c r="Z45" i="2"/>
  <c r="Z44" i="2"/>
  <c r="Z43" i="2"/>
  <c r="Z42" i="2"/>
  <c r="Z41" i="2"/>
  <c r="Z40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19" i="2"/>
  <c r="Z18" i="2"/>
  <c r="Z17" i="2"/>
  <c r="Z16" i="2"/>
  <c r="Z15" i="2"/>
  <c r="Z14" i="2"/>
  <c r="Z13" i="2"/>
  <c r="IV13" i="2" s="1"/>
  <c r="Z12" i="2"/>
  <c r="Z11" i="2"/>
  <c r="Z10" i="2"/>
  <c r="Z9" i="2"/>
  <c r="Z8" i="2"/>
  <c r="Z7" i="2"/>
  <c r="Z6" i="2"/>
  <c r="Z5" i="2"/>
  <c r="Z4" i="2"/>
  <c r="BJ4" i="3"/>
  <c r="BJ5" i="3"/>
  <c r="BJ6" i="3"/>
  <c r="BJ7" i="3"/>
  <c r="BJ8" i="3"/>
  <c r="BJ9" i="3"/>
  <c r="BJ10" i="3"/>
  <c r="BJ11" i="3"/>
  <c r="BJ12" i="3"/>
  <c r="BJ13" i="3"/>
  <c r="BJ14" i="3"/>
  <c r="BJ15" i="3"/>
  <c r="BJ16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</calcChain>
</file>

<file path=xl/sharedStrings.xml><?xml version="1.0" encoding="utf-8"?>
<sst xmlns="http://schemas.openxmlformats.org/spreadsheetml/2006/main" count="380" uniqueCount="215">
  <si>
    <t>2175gm Evan Leeson, Long Reef ST</t>
  </si>
  <si>
    <t>1925gm Parry Gryllis, Kurnell March</t>
  </si>
  <si>
    <t>1450gm Paul Marsh, Long Reef ST</t>
  </si>
  <si>
    <t>1385gm Derrick Cruz Terrigal</t>
  </si>
  <si>
    <t>35cm, Az Pucko, Kurnell March</t>
  </si>
  <si>
    <t>655gm Alex Lewis, Long Bay</t>
  </si>
  <si>
    <t>1150gm Dez Cruz, Long Reef ST</t>
  </si>
  <si>
    <t>1825gm Evan Leeson, Long Reef ST</t>
  </si>
  <si>
    <t>990gm Al Lewis, Long Reef ST</t>
  </si>
  <si>
    <t xml:space="preserve">920gm, Az Pucko, Terrigal </t>
  </si>
  <si>
    <t>1450gm Al Lewis, Long Reef ST</t>
  </si>
  <si>
    <t xml:space="preserve">625gm Pat Mullins, Terrigal </t>
  </si>
  <si>
    <t>1425gm Dez Cruz, Long Reef ST</t>
  </si>
  <si>
    <t>720gm Al Lewis, Long Reef ST</t>
  </si>
  <si>
    <t>1650gm Az Pucko Long Bay</t>
  </si>
  <si>
    <t>1700gm Paul Marsh, Long Reef ST</t>
  </si>
  <si>
    <t>2250gm, Az Pucko, Kurnell March</t>
  </si>
  <si>
    <t>3850gm Evan Leeson, Long Bay</t>
  </si>
  <si>
    <t>820gm Az Pucko Long Bay</t>
  </si>
  <si>
    <t>1755gm Parry Gryllis Little Manly</t>
  </si>
  <si>
    <t xml:space="preserve">1600 Pat Mullins, Long Reef ST </t>
  </si>
  <si>
    <t xml:space="preserve">2285gm Derrick Cruz, Terrigal </t>
  </si>
  <si>
    <t>750 Evan Leeson</t>
  </si>
  <si>
    <t>725gm Al Lewis, Long Reef ST</t>
  </si>
  <si>
    <t>705gm Lou O'Rourke, Long Reef</t>
  </si>
  <si>
    <t>1280gm Dez Cruz, Long Bay</t>
  </si>
  <si>
    <t>525gm Cohan Jones WB</t>
  </si>
  <si>
    <t xml:space="preserve">900gm Derrick Cruz Terrigal </t>
  </si>
  <si>
    <t>680gm Cohan Jones LM</t>
  </si>
  <si>
    <t>1385gm Pete Manolias WB</t>
  </si>
  <si>
    <t>9195gm Evan Leeson Little Manly</t>
  </si>
  <si>
    <t>1280gm Al Lewis, Long Reef ST</t>
  </si>
  <si>
    <t>300 Simon Trippe Long Bay</t>
  </si>
  <si>
    <t>1630gm Al Lewis, Long Reef ST</t>
  </si>
  <si>
    <t xml:space="preserve">5500 Evan Leeson, Long Bay </t>
  </si>
  <si>
    <t>1390gm Az Pucko WB</t>
  </si>
  <si>
    <t>1375gm Az Pucko, Watto Bay</t>
  </si>
  <si>
    <t>2495gm Derrick Cruz Little Manly</t>
  </si>
  <si>
    <t>for the year 2016</t>
  </si>
  <si>
    <t>CBW</t>
  </si>
  <si>
    <t>SPANGLED EMPEROR</t>
  </si>
  <si>
    <t>CORAL TROUT</t>
  </si>
  <si>
    <t>SNAPPER</t>
  </si>
  <si>
    <t>SAMSON FISH</t>
  </si>
  <si>
    <t>Surgeon Pencilled</t>
  </si>
  <si>
    <t>FOXFISH WA</t>
  </si>
  <si>
    <t>MANGROVE JACK</t>
  </si>
  <si>
    <t>FUSILIER</t>
  </si>
  <si>
    <t>SWEETLIP Gold SPOTTED</t>
  </si>
  <si>
    <t>AMBERJACK</t>
  </si>
  <si>
    <t>ALMACO JACK</t>
  </si>
  <si>
    <t>Alligator GAR</t>
  </si>
  <si>
    <t>PEARL PERCH</t>
  </si>
  <si>
    <t>MULLET COMMON</t>
  </si>
  <si>
    <t>MACKEREL, SPANISH</t>
  </si>
  <si>
    <t>WHITING</t>
  </si>
  <si>
    <t>Wrasse. Crimson Banded</t>
  </si>
  <si>
    <t>WRASSE, PURPLE</t>
  </si>
  <si>
    <t>WRASSE, KING</t>
  </si>
  <si>
    <t>WRASSE, BLUE THROAT</t>
  </si>
  <si>
    <t>TRUMPETER, SILVER</t>
  </si>
  <si>
    <t>TREVALLY, SILVER</t>
  </si>
  <si>
    <t>TARWHINE</t>
  </si>
  <si>
    <t>TAILOR</t>
  </si>
  <si>
    <t>SWEEP, COMMON</t>
  </si>
  <si>
    <t>SURGEON, YELLOWSPOT</t>
  </si>
  <si>
    <t>SPINEFOOT</t>
  </si>
  <si>
    <t>SWEETLIP GREY</t>
  </si>
  <si>
    <t>SERGEANT BAKER</t>
  </si>
  <si>
    <t>SAWTAIL</t>
  </si>
  <si>
    <t>SALMON</t>
  </si>
  <si>
    <t>ROCK BLACKFISH</t>
  </si>
  <si>
    <t>PIKE</t>
  </si>
  <si>
    <t>PARROTFISH BBO</t>
  </si>
  <si>
    <t>MULLOWAY</t>
  </si>
  <si>
    <t>MORWONG, RED</t>
  </si>
  <si>
    <t>MORWONG, BANDED</t>
  </si>
  <si>
    <t>MORWONG, BLUE</t>
  </si>
  <si>
    <t>LUDERICK</t>
  </si>
  <si>
    <t>LING</t>
  </si>
  <si>
    <t>LONG TOM, BARRED</t>
  </si>
  <si>
    <t>L/J YELLOWFIN</t>
  </si>
  <si>
    <t>L/J UNICORN</t>
  </si>
  <si>
    <t>L/J SIX SPINE</t>
  </si>
  <si>
    <t>L/J ROUGH</t>
  </si>
  <si>
    <t>L/J BLACK REEF</t>
  </si>
  <si>
    <t>L/J FAN BELLY</t>
  </si>
  <si>
    <t>L/J DEEP BODY</t>
  </si>
  <si>
    <t>KINGFISH</t>
  </si>
  <si>
    <t>GOATFISH</t>
  </si>
  <si>
    <t>GARFISH</t>
  </si>
  <si>
    <t>FLATHEAD, DUSKY</t>
  </si>
  <si>
    <t>DRUMMER, SILVER</t>
  </si>
  <si>
    <t>COD, WIRRAH</t>
  </si>
  <si>
    <t>COD, RED ROCK</t>
  </si>
  <si>
    <t>BREAM</t>
  </si>
  <si>
    <t>BOARFISH, LONG SNOUT</t>
  </si>
  <si>
    <t>BONITO</t>
  </si>
  <si>
    <t xml:space="preserve">Largest Species </t>
  </si>
  <si>
    <t>Will Turnbull</t>
  </si>
  <si>
    <t>Theo Maglis</t>
  </si>
  <si>
    <t>Steve Manolias</t>
  </si>
  <si>
    <t>Scott Bailey</t>
  </si>
  <si>
    <t>Rui Fernandes</t>
  </si>
  <si>
    <t>Rod Turnbull</t>
  </si>
  <si>
    <t>Ricardo Casquete</t>
  </si>
  <si>
    <t>Myles Fraser</t>
  </si>
  <si>
    <t>Michael Martelli</t>
  </si>
  <si>
    <t>Michael Hill</t>
  </si>
  <si>
    <t>Lou O'Rourke</t>
  </si>
  <si>
    <t>Grayson Hinrichs</t>
  </si>
  <si>
    <t>George Manolias</t>
  </si>
  <si>
    <t>George Condistis</t>
  </si>
  <si>
    <t>Gabe St Ledger</t>
  </si>
  <si>
    <t>Eddie Sherb</t>
  </si>
  <si>
    <t>David Rogers</t>
  </si>
  <si>
    <t>Dan Bennet</t>
  </si>
  <si>
    <t>Cenk Alper</t>
  </si>
  <si>
    <t>Bjorn Olson</t>
  </si>
  <si>
    <t>Andreas Ramirez</t>
  </si>
  <si>
    <t>Ali Sayed</t>
  </si>
  <si>
    <t>Alex Sehrig</t>
  </si>
  <si>
    <t>Adrian Hoetzinger</t>
  </si>
  <si>
    <t>Aaron Wild</t>
  </si>
  <si>
    <t>C GRADE</t>
  </si>
  <si>
    <t>TROUT CORAL</t>
  </si>
  <si>
    <t>SURGEON PENCILLED</t>
  </si>
  <si>
    <t>WA FOXFISH</t>
  </si>
  <si>
    <t>Sweetlip Gold SPOTTED</t>
  </si>
  <si>
    <t>MACKERAL, SPANSIH</t>
  </si>
  <si>
    <t>Wrasse, CBW</t>
  </si>
  <si>
    <t>PARROTFISH, BBO</t>
  </si>
  <si>
    <t>Zack Dredge</t>
  </si>
  <si>
    <t>Tony Manolias</t>
  </si>
  <si>
    <t>Stuart Morrow</t>
  </si>
  <si>
    <t>Sam K</t>
  </si>
  <si>
    <t>Ryan McAulliffe</t>
  </si>
  <si>
    <t>Rod Miller</t>
  </si>
  <si>
    <t>Paul Schimoni</t>
  </si>
  <si>
    <t>Paul Marsh</t>
  </si>
  <si>
    <t xml:space="preserve"> </t>
  </si>
  <si>
    <t>Pat Mullins</t>
  </si>
  <si>
    <t>Michael Koutsakis</t>
  </si>
  <si>
    <t>Ben Lake</t>
  </si>
  <si>
    <t>Alex Delpopolo</t>
  </si>
  <si>
    <t>Adam O'Neill</t>
  </si>
  <si>
    <t>B GRADE</t>
  </si>
  <si>
    <t>Wade Koolis</t>
  </si>
  <si>
    <t>Simon Trippe</t>
  </si>
  <si>
    <t>Peter Manolias</t>
  </si>
  <si>
    <t>Paul Roso</t>
  </si>
  <si>
    <t>Parry Gryllis</t>
  </si>
  <si>
    <t>Ian Puckeridge</t>
  </si>
  <si>
    <t>Emanuel Bova</t>
  </si>
  <si>
    <t>Dave Greig</t>
  </si>
  <si>
    <t>Cohan Jones</t>
  </si>
  <si>
    <t>Ben Bayfield</t>
  </si>
  <si>
    <t>Alex Lewis</t>
  </si>
  <si>
    <t>Aaron Puckeridge</t>
  </si>
  <si>
    <t>Evan Leeson</t>
  </si>
  <si>
    <t>Derrick Cruz</t>
  </si>
  <si>
    <t>A GRADE</t>
  </si>
  <si>
    <t>TOTAL</t>
  </si>
  <si>
    <t>Wrasse, Crimson Banded</t>
  </si>
  <si>
    <t>Sydney Cup Day 31/01/16</t>
  </si>
  <si>
    <t>Canada Cup 13/02/16</t>
  </si>
  <si>
    <t>Alliman Kurnell 6/3/16</t>
  </si>
  <si>
    <t>Alliman Little Manly 3/4/16</t>
  </si>
  <si>
    <t>Alliman Watson's Bay 1/5/16</t>
  </si>
  <si>
    <t>State Titles Day 1 Long Bay 14/5/16</t>
  </si>
  <si>
    <t>State Titles Day 2 Long Reef 15/5/16</t>
  </si>
  <si>
    <t>Gunnamatta Bay Alliman</t>
  </si>
  <si>
    <t>Bayview Alliman 02/08/15</t>
  </si>
  <si>
    <t>Long Reef Alliman 13/09/15</t>
  </si>
  <si>
    <t>Kurnell 11/10/15</t>
  </si>
  <si>
    <t>Eden</t>
  </si>
  <si>
    <t>Palm Beach Alliman</t>
  </si>
  <si>
    <t>La Perouse Alliman</t>
  </si>
  <si>
    <t>Long Reef Alliman</t>
  </si>
  <si>
    <t>Club - Watsons Bay</t>
  </si>
  <si>
    <t>Club - La Perouse</t>
  </si>
  <si>
    <t>Pt Kembla Alliman</t>
  </si>
  <si>
    <t>Gunnamatta Bay 7/12/14</t>
  </si>
  <si>
    <t>ROCKHOPPER</t>
  </si>
  <si>
    <t>Gary Rosewarne</t>
  </si>
  <si>
    <t>Jerry Manolias</t>
  </si>
  <si>
    <t>Judd Hingerty</t>
  </si>
  <si>
    <t>Pete Orchard</t>
  </si>
  <si>
    <t>Theo Tasoulis</t>
  </si>
  <si>
    <t>Travis Parenzthal</t>
  </si>
  <si>
    <t>BIGGEST FISH</t>
  </si>
  <si>
    <t>weight</t>
  </si>
  <si>
    <t>points</t>
  </si>
  <si>
    <t>diver</t>
  </si>
  <si>
    <t>Bream</t>
  </si>
  <si>
    <t>Goatfish</t>
  </si>
  <si>
    <t>Luderick</t>
  </si>
  <si>
    <t>Red Morwong</t>
  </si>
  <si>
    <t>Rock Blackfish</t>
  </si>
  <si>
    <t>Trumpeter</t>
  </si>
  <si>
    <t>Kingfish</t>
  </si>
  <si>
    <t>Mulloway</t>
  </si>
  <si>
    <t>MMF</t>
  </si>
  <si>
    <t>LARGEST FISH</t>
  </si>
  <si>
    <t>Points</t>
  </si>
  <si>
    <t>Club Champion</t>
  </si>
  <si>
    <t>Runner Up</t>
  </si>
  <si>
    <t>B Grade Champ</t>
  </si>
  <si>
    <t>C Grade Champ</t>
  </si>
  <si>
    <t>Rockhopper</t>
  </si>
  <si>
    <t>Most Species</t>
  </si>
  <si>
    <t>Species</t>
  </si>
  <si>
    <t>A Grade</t>
  </si>
  <si>
    <t>B Grade</t>
  </si>
  <si>
    <t>C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</si>
</sst>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0" fontId="2" fillId="0" borderId="1" xfId="1" applyFont="1" applyBorder="1"/>
    <xf numFmtId="0" fontId="1" fillId="0" borderId="1" xfId="1" applyBorder="1"/>
    <xf numFmtId="0" fontId="1" fillId="0" borderId="1" xfId="1" applyFill="1" applyBorder="1"/>
    <xf numFmtId="0" fontId="2" fillId="0" borderId="1" xfId="1" applyFont="1" applyBorder="1" applyAlignment="1">
      <alignment textRotation="90"/>
    </xf>
    <xf numFmtId="0" fontId="2" fillId="2" borderId="1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0" fontId="2" fillId="3" borderId="1" xfId="1" applyFont="1" applyFill="1" applyBorder="1" applyAlignment="1">
      <alignment textRotation="90"/>
    </xf>
    <xf numFmtId="0" fontId="2" fillId="4" borderId="1" xfId="1" applyFont="1" applyFill="1" applyBorder="1" applyAlignment="1">
      <alignment textRotation="90"/>
    </xf>
    <xf numFmtId="0" fontId="1" fillId="5" borderId="1" xfId="1" applyFont="1" applyFill="1" applyBorder="1" applyAlignment="1">
      <alignment textRotation="90"/>
    </xf>
    <xf numFmtId="0" fontId="2" fillId="6" borderId="1" xfId="1" applyFont="1" applyFill="1" applyBorder="1" applyAlignment="1">
      <alignment textRotation="90"/>
    </xf>
    <xf numFmtId="0" fontId="2" fillId="7" borderId="1" xfId="1" applyFont="1" applyFill="1" applyBorder="1" applyAlignment="1">
      <alignment textRotation="90"/>
    </xf>
    <xf numFmtId="0" fontId="2" fillId="8" borderId="1" xfId="1" applyFont="1" applyFill="1" applyBorder="1" applyAlignment="1">
      <alignment textRotation="90"/>
    </xf>
    <xf numFmtId="0" fontId="2" fillId="9" borderId="1" xfId="1" applyFont="1" applyFill="1" applyBorder="1" applyAlignment="1">
      <alignment textRotation="90"/>
    </xf>
    <xf numFmtId="0" fontId="1" fillId="10" borderId="1" xfId="1" applyFill="1" applyBorder="1"/>
    <xf numFmtId="0" fontId="2" fillId="0" borderId="2" xfId="1" applyFont="1" applyFill="1" applyBorder="1" applyAlignment="1">
      <alignment textRotation="90"/>
    </xf>
    <xf numFmtId="0" fontId="2" fillId="11" borderId="1" xfId="1" applyFont="1" applyFill="1" applyBorder="1" applyAlignment="1">
      <alignment textRotation="90"/>
    </xf>
    <xf numFmtId="0" fontId="2" fillId="12" borderId="1" xfId="1" applyFont="1" applyFill="1" applyBorder="1" applyAlignment="1">
      <alignment textRotation="90"/>
    </xf>
    <xf numFmtId="0" fontId="1" fillId="13" borderId="1" xfId="1" applyFill="1" applyBorder="1"/>
    <xf numFmtId="0" fontId="3" fillId="13" borderId="1" xfId="1" applyFont="1" applyFill="1" applyBorder="1"/>
    <xf numFmtId="0" fontId="3" fillId="2" borderId="1" xfId="1" applyFont="1" applyFill="1" applyBorder="1"/>
    <xf numFmtId="0" fontId="3" fillId="0" borderId="1" xfId="1" applyFont="1" applyFill="1" applyBorder="1"/>
    <xf numFmtId="0" fontId="3" fillId="7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5" borderId="1" xfId="1" applyFont="1" applyFill="1" applyBorder="1"/>
    <xf numFmtId="0" fontId="3" fillId="6" borderId="1" xfId="1" applyFont="1" applyFill="1" applyBorder="1"/>
    <xf numFmtId="0" fontId="3" fillId="8" borderId="1" xfId="1" applyFont="1" applyFill="1" applyBorder="1"/>
    <xf numFmtId="0" fontId="3" fillId="9" borderId="1" xfId="1" applyFont="1" applyFill="1" applyBorder="1"/>
    <xf numFmtId="0" fontId="1" fillId="13" borderId="0" xfId="1" applyFill="1"/>
    <xf numFmtId="0" fontId="1" fillId="10" borderId="0" xfId="1" applyFill="1"/>
    <xf numFmtId="0" fontId="1" fillId="10" borderId="0" xfId="1" applyFill="1" applyBorder="1"/>
    <xf numFmtId="0" fontId="2" fillId="10" borderId="0" xfId="1" applyFont="1" applyFill="1" applyBorder="1"/>
    <xf numFmtId="0" fontId="2" fillId="0" borderId="3" xfId="1" applyFont="1" applyFill="1" applyBorder="1" applyAlignment="1">
      <alignment textRotation="90"/>
    </xf>
    <xf numFmtId="0" fontId="2" fillId="10" borderId="1" xfId="1" applyFont="1" applyFill="1" applyBorder="1"/>
    <xf numFmtId="0" fontId="2" fillId="10" borderId="1" xfId="1" applyFont="1" applyFill="1" applyBorder="1" applyAlignment="1">
      <alignment textRotation="90"/>
    </xf>
    <xf numFmtId="0" fontId="4" fillId="10" borderId="1" xfId="1" applyFont="1" applyFill="1" applyBorder="1" applyAlignment="1">
      <alignment horizontal="center"/>
    </xf>
    <xf numFmtId="0" fontId="1" fillId="5" borderId="1" xfId="1" applyFill="1" applyBorder="1"/>
    <xf numFmtId="0" fontId="1" fillId="11" borderId="1" xfId="1" applyFill="1" applyBorder="1"/>
    <xf numFmtId="0" fontId="2" fillId="13" borderId="1" xfId="1" applyFont="1" applyFill="1" applyBorder="1"/>
    <xf numFmtId="0" fontId="1" fillId="11" borderId="1" xfId="1" applyFont="1" applyFill="1" applyBorder="1"/>
    <xf numFmtId="0" fontId="3" fillId="13" borderId="0" xfId="1" applyFont="1" applyFill="1"/>
    <xf numFmtId="0" fontId="1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textRotation="90"/>
    </xf>
    <xf numFmtId="0" fontId="2" fillId="10" borderId="1" xfId="0" applyFont="1" applyFill="1" applyBorder="1" applyAlignment="1">
      <alignment textRotation="90"/>
    </xf>
    <xf numFmtId="0" fontId="0" fillId="0" borderId="1" xfId="0" applyBorder="1"/>
    <xf numFmtId="0" fontId="0" fillId="10" borderId="1" xfId="0" applyFill="1" applyBorder="1"/>
    <xf numFmtId="0" fontId="0" fillId="10" borderId="0" xfId="0" applyFill="1"/>
    <xf numFmtId="0" fontId="2" fillId="0" borderId="1" xfId="0" applyFont="1" applyBorder="1"/>
    <xf numFmtId="0" fontId="2" fillId="10" borderId="1" xfId="0" applyFont="1" applyFill="1" applyBorder="1"/>
    <xf numFmtId="0" fontId="5" fillId="0" borderId="1" xfId="0" applyFont="1" applyBorder="1"/>
    <xf numFmtId="0" fontId="1" fillId="0" borderId="1" xfId="0" applyFont="1" applyBorder="1"/>
    <xf numFmtId="0" fontId="2" fillId="14" borderId="1" xfId="0" applyFont="1" applyFill="1" applyBorder="1"/>
    <xf numFmtId="0" fontId="2" fillId="0" borderId="0" xfId="0" applyFont="1"/>
    <xf numFmtId="0" fontId="2" fillId="0" borderId="1" xfId="0" applyFont="1" applyFill="1" applyBorder="1"/>
    <xf numFmtId="0" fontId="2" fillId="11" borderId="1" xfId="0" applyFont="1" applyFill="1" applyBorder="1"/>
    <xf numFmtId="0" fontId="2" fillId="15" borderId="1" xfId="0" applyFont="1" applyFill="1" applyBorder="1"/>
    <xf numFmtId="0" fontId="0" fillId="15" borderId="1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6" fillId="11" borderId="1" xfId="0" applyFont="1" applyFill="1" applyBorder="1"/>
    <xf numFmtId="0" fontId="1" fillId="11" borderId="1" xfId="0" applyFont="1" applyFill="1" applyBorder="1"/>
    <xf numFmtId="0" fontId="0" fillId="11" borderId="1" xfId="0" applyFill="1" applyBorder="1"/>
    <xf numFmtId="0" fontId="3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4"/>
  <sheetViews>
    <sheetView topLeftCell="L1" zoomScale="130" zoomScaleNormal="130" workbookViewId="0">
      <selection activeCell="AJ14" sqref="AJ14"/>
    </sheetView>
  </sheetViews>
  <sheetFormatPr defaultRowHeight="12.75" x14ac:dyDescent="0.2"/>
  <cols>
    <col min="1" max="1" width="16.28515625" style="2" customWidth="1"/>
    <col min="2" max="2" width="1" style="1" customWidth="1"/>
    <col min="3" max="3" width="2.85546875" style="1" customWidth="1"/>
    <col min="4" max="4" width="2.85546875" style="3" customWidth="1"/>
    <col min="5" max="8" width="2.85546875" style="1" customWidth="1"/>
    <col min="9" max="9" width="3" style="1" customWidth="1"/>
    <col min="10" max="19" width="2.85546875" style="1" customWidth="1"/>
    <col min="20" max="20" width="2.85546875" style="3" customWidth="1"/>
    <col min="21" max="22" width="2.85546875" style="1" customWidth="1"/>
    <col min="23" max="32" width="3.28515625" style="1" customWidth="1"/>
    <col min="33" max="33" width="3.28515625" style="3" customWidth="1"/>
    <col min="34" max="41" width="3.28515625" style="1" customWidth="1"/>
    <col min="42" max="49" width="2.85546875" style="1" customWidth="1"/>
    <col min="50" max="60" width="3.28515625" style="1" customWidth="1"/>
    <col min="61" max="61" width="1.140625" style="1" customWidth="1"/>
    <col min="62" max="62" width="3.7109375" style="2" customWidth="1"/>
    <col min="63" max="16384" width="9.140625" style="1"/>
  </cols>
  <sheetData>
    <row r="1" spans="1:62" ht="127.5" customHeight="1" x14ac:dyDescent="0.5">
      <c r="A1" s="46">
        <v>2016</v>
      </c>
      <c r="B1" s="39"/>
      <c r="C1" s="7" t="s">
        <v>97</v>
      </c>
      <c r="D1" s="9" t="s">
        <v>96</v>
      </c>
      <c r="E1" s="7" t="s">
        <v>95</v>
      </c>
      <c r="F1" s="7" t="s">
        <v>94</v>
      </c>
      <c r="G1" s="7" t="s">
        <v>93</v>
      </c>
      <c r="H1" s="7" t="s">
        <v>92</v>
      </c>
      <c r="I1" s="7" t="s">
        <v>91</v>
      </c>
      <c r="J1" s="7" t="s">
        <v>90</v>
      </c>
      <c r="K1" s="7" t="s">
        <v>89</v>
      </c>
      <c r="L1" s="7" t="s">
        <v>88</v>
      </c>
      <c r="M1" s="7" t="s">
        <v>87</v>
      </c>
      <c r="N1" s="7" t="s">
        <v>86</v>
      </c>
      <c r="O1" s="7" t="s">
        <v>85</v>
      </c>
      <c r="P1" s="7" t="s">
        <v>84</v>
      </c>
      <c r="Q1" s="7" t="s">
        <v>83</v>
      </c>
      <c r="R1" s="7" t="s">
        <v>82</v>
      </c>
      <c r="S1" s="7" t="s">
        <v>81</v>
      </c>
      <c r="T1" s="9" t="s">
        <v>80</v>
      </c>
      <c r="U1" s="7" t="s">
        <v>79</v>
      </c>
      <c r="V1" s="7" t="s">
        <v>78</v>
      </c>
      <c r="W1" s="7" t="s">
        <v>77</v>
      </c>
      <c r="X1" s="7" t="s">
        <v>76</v>
      </c>
      <c r="Y1" s="7" t="s">
        <v>75</v>
      </c>
      <c r="Z1" s="7" t="s">
        <v>74</v>
      </c>
      <c r="AA1" s="7" t="s">
        <v>131</v>
      </c>
      <c r="AB1" s="7" t="s">
        <v>72</v>
      </c>
      <c r="AC1" s="7" t="s">
        <v>71</v>
      </c>
      <c r="AD1" s="7" t="s">
        <v>70</v>
      </c>
      <c r="AE1" s="7" t="s">
        <v>69</v>
      </c>
      <c r="AF1" s="7" t="s">
        <v>68</v>
      </c>
      <c r="AG1" s="9" t="s">
        <v>67</v>
      </c>
      <c r="AH1" s="7" t="s">
        <v>66</v>
      </c>
      <c r="AI1" s="7" t="s">
        <v>65</v>
      </c>
      <c r="AJ1" s="7" t="s">
        <v>64</v>
      </c>
      <c r="AK1" s="7" t="s">
        <v>63</v>
      </c>
      <c r="AL1" s="7" t="s">
        <v>62</v>
      </c>
      <c r="AM1" s="7" t="s">
        <v>61</v>
      </c>
      <c r="AN1" s="7" t="s">
        <v>60</v>
      </c>
      <c r="AO1" s="7" t="s">
        <v>59</v>
      </c>
      <c r="AP1" s="7" t="s">
        <v>58</v>
      </c>
      <c r="AQ1" s="7" t="s">
        <v>57</v>
      </c>
      <c r="AR1" s="7" t="s">
        <v>163</v>
      </c>
      <c r="AS1" s="7" t="s">
        <v>55</v>
      </c>
      <c r="AT1" s="7" t="s">
        <v>54</v>
      </c>
      <c r="AU1" s="7" t="s">
        <v>53</v>
      </c>
      <c r="AV1" s="7" t="s">
        <v>52</v>
      </c>
      <c r="AW1" s="7" t="s">
        <v>51</v>
      </c>
      <c r="AX1" s="7" t="s">
        <v>50</v>
      </c>
      <c r="AY1" s="7" t="s">
        <v>49</v>
      </c>
      <c r="AZ1" s="7" t="s">
        <v>128</v>
      </c>
      <c r="BA1" s="7" t="s">
        <v>47</v>
      </c>
      <c r="BB1" s="7" t="s">
        <v>40</v>
      </c>
      <c r="BC1" s="18" t="s">
        <v>127</v>
      </c>
      <c r="BD1" s="36" t="s">
        <v>126</v>
      </c>
      <c r="BE1" s="7" t="s">
        <v>43</v>
      </c>
      <c r="BF1" s="7" t="s">
        <v>42</v>
      </c>
      <c r="BG1" s="7" t="s">
        <v>125</v>
      </c>
      <c r="BH1" s="7" t="s">
        <v>40</v>
      </c>
      <c r="BI1" s="38"/>
      <c r="BJ1" s="7" t="s">
        <v>162</v>
      </c>
    </row>
    <row r="2" spans="1:62" ht="6" customHeight="1" x14ac:dyDescent="0.5">
      <c r="A2" s="39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62" ht="17.100000000000001" customHeight="1" x14ac:dyDescent="0.2">
      <c r="A3" s="4" t="s">
        <v>161</v>
      </c>
      <c r="B3" s="37"/>
      <c r="C3" s="5"/>
      <c r="D3" s="22"/>
      <c r="E3" s="31"/>
      <c r="F3" s="22"/>
      <c r="G3" s="22"/>
      <c r="H3" s="22"/>
      <c r="I3" s="22"/>
      <c r="J3" s="22"/>
      <c r="K3" s="30"/>
      <c r="L3" s="22"/>
      <c r="M3" s="22"/>
      <c r="N3" s="22"/>
      <c r="O3" s="25"/>
      <c r="P3" s="22"/>
      <c r="Q3" s="22"/>
      <c r="R3" s="22"/>
      <c r="S3" s="22"/>
      <c r="T3" s="22"/>
      <c r="U3" s="22"/>
      <c r="V3" s="29"/>
      <c r="W3" s="22"/>
      <c r="X3" s="22"/>
      <c r="Y3" s="28"/>
      <c r="Z3" s="22"/>
      <c r="AA3" s="22"/>
      <c r="AB3" s="22"/>
      <c r="AC3" s="27"/>
      <c r="AD3" s="22"/>
      <c r="AE3" s="26"/>
      <c r="AF3" s="22"/>
      <c r="AG3" s="22"/>
      <c r="AH3" s="22"/>
      <c r="AI3" s="25"/>
      <c r="AJ3" s="24"/>
      <c r="AK3" s="22"/>
      <c r="AL3" s="22"/>
      <c r="AM3" s="22"/>
      <c r="AN3" s="23"/>
      <c r="AO3" s="22"/>
      <c r="AP3" s="22"/>
      <c r="AQ3" s="22"/>
      <c r="AR3" s="22"/>
      <c r="AS3" s="22"/>
      <c r="AT3" s="22"/>
      <c r="AU3" s="22"/>
      <c r="AV3" s="22"/>
      <c r="AW3" s="22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17"/>
      <c r="BJ3" s="4"/>
    </row>
    <row r="4" spans="1:62" ht="17.100000000000001" customHeight="1" x14ac:dyDescent="0.2">
      <c r="A4" s="4" t="s">
        <v>160</v>
      </c>
      <c r="B4" s="17"/>
      <c r="C4" s="45">
        <v>1</v>
      </c>
      <c r="D4" s="22"/>
      <c r="E4" s="31">
        <v>1</v>
      </c>
      <c r="F4" s="22">
        <v>1</v>
      </c>
      <c r="G4" s="22">
        <v>1</v>
      </c>
      <c r="H4" s="22">
        <v>1</v>
      </c>
      <c r="I4" s="22"/>
      <c r="J4" s="22"/>
      <c r="K4" s="30">
        <v>1</v>
      </c>
      <c r="L4" s="22">
        <v>1</v>
      </c>
      <c r="M4" s="22">
        <v>1</v>
      </c>
      <c r="N4" s="22">
        <v>1</v>
      </c>
      <c r="O4" s="25">
        <v>1</v>
      </c>
      <c r="P4" s="22">
        <v>1</v>
      </c>
      <c r="Q4" s="22">
        <v>1</v>
      </c>
      <c r="R4" s="22"/>
      <c r="S4" s="22">
        <v>1</v>
      </c>
      <c r="T4" s="22"/>
      <c r="U4" s="22">
        <v>1</v>
      </c>
      <c r="V4" s="29">
        <v>1</v>
      </c>
      <c r="W4" s="22">
        <v>1</v>
      </c>
      <c r="X4" s="22"/>
      <c r="Y4" s="28">
        <v>1</v>
      </c>
      <c r="Z4" s="22"/>
      <c r="AA4" s="22">
        <v>1</v>
      </c>
      <c r="AB4" s="22">
        <v>1</v>
      </c>
      <c r="AC4" s="27">
        <v>1</v>
      </c>
      <c r="AD4" s="22"/>
      <c r="AE4" s="26">
        <v>1</v>
      </c>
      <c r="AF4" s="22">
        <v>1</v>
      </c>
      <c r="AG4" s="22"/>
      <c r="AH4" s="22"/>
      <c r="AI4" s="25">
        <v>1</v>
      </c>
      <c r="AJ4" s="24">
        <v>1</v>
      </c>
      <c r="AK4" s="22"/>
      <c r="AL4" s="22"/>
      <c r="AM4" s="22">
        <v>1</v>
      </c>
      <c r="AN4" s="23"/>
      <c r="AO4" s="22"/>
      <c r="AP4" s="22">
        <v>1</v>
      </c>
      <c r="AQ4" s="22"/>
      <c r="AR4" s="22">
        <v>1</v>
      </c>
      <c r="AS4" s="22"/>
      <c r="AT4" s="22">
        <v>1</v>
      </c>
      <c r="AU4" s="22"/>
      <c r="AV4" s="22">
        <v>1</v>
      </c>
      <c r="AW4" s="22"/>
      <c r="AX4" s="21">
        <v>1</v>
      </c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17"/>
      <c r="BJ4" s="4">
        <f>SUM(C4:BH4)</f>
        <v>30</v>
      </c>
    </row>
    <row r="5" spans="1:62" s="32" customFormat="1" ht="17.100000000000001" customHeight="1" x14ac:dyDescent="0.2">
      <c r="A5" s="42" t="s">
        <v>159</v>
      </c>
      <c r="B5" s="17"/>
      <c r="C5" s="21">
        <v>1</v>
      </c>
      <c r="D5" s="22"/>
      <c r="E5" s="31">
        <v>1</v>
      </c>
      <c r="F5" s="22">
        <v>1</v>
      </c>
      <c r="G5" s="22"/>
      <c r="H5" s="22">
        <v>1</v>
      </c>
      <c r="I5" s="22"/>
      <c r="J5" s="22">
        <v>1</v>
      </c>
      <c r="K5" s="30">
        <v>1</v>
      </c>
      <c r="L5" s="22">
        <v>1</v>
      </c>
      <c r="M5" s="22">
        <v>1</v>
      </c>
      <c r="N5" s="22">
        <v>1</v>
      </c>
      <c r="O5" s="25">
        <v>1</v>
      </c>
      <c r="P5" s="22"/>
      <c r="Q5" s="22">
        <v>1</v>
      </c>
      <c r="R5" s="22"/>
      <c r="S5" s="22">
        <v>1</v>
      </c>
      <c r="T5" s="22"/>
      <c r="U5" s="22"/>
      <c r="V5" s="29">
        <v>1</v>
      </c>
      <c r="W5" s="22"/>
      <c r="X5" s="22"/>
      <c r="Y5" s="28">
        <v>1</v>
      </c>
      <c r="Z5" s="22"/>
      <c r="AA5" s="22"/>
      <c r="AB5" s="22"/>
      <c r="AC5" s="27">
        <v>1</v>
      </c>
      <c r="AD5" s="22">
        <v>1</v>
      </c>
      <c r="AE5" s="26">
        <v>1</v>
      </c>
      <c r="AF5" s="22">
        <v>1</v>
      </c>
      <c r="AG5" s="22"/>
      <c r="AH5" s="22">
        <v>1</v>
      </c>
      <c r="AI5" s="25">
        <v>1</v>
      </c>
      <c r="AJ5" s="24">
        <v>1</v>
      </c>
      <c r="AK5" s="22">
        <v>1</v>
      </c>
      <c r="AL5" s="22"/>
      <c r="AM5" s="22"/>
      <c r="AN5" s="23">
        <v>1</v>
      </c>
      <c r="AO5" s="22"/>
      <c r="AP5" s="22"/>
      <c r="AQ5" s="22"/>
      <c r="AR5" s="22">
        <v>1</v>
      </c>
      <c r="AS5" s="22"/>
      <c r="AT5" s="22"/>
      <c r="AU5" s="22"/>
      <c r="AV5" s="22">
        <v>1</v>
      </c>
      <c r="AW5" s="22"/>
      <c r="AX5" s="21"/>
      <c r="AY5" s="21"/>
      <c r="AZ5" s="21"/>
      <c r="BA5" s="21"/>
      <c r="BB5" s="21"/>
      <c r="BC5" s="21"/>
      <c r="BD5" s="21"/>
      <c r="BE5" s="21"/>
      <c r="BF5" s="21">
        <v>1</v>
      </c>
      <c r="BG5" s="21"/>
      <c r="BH5" s="21"/>
      <c r="BI5" s="17"/>
      <c r="BJ5" s="4">
        <f>SUM(C5:BH5)</f>
        <v>26</v>
      </c>
    </row>
    <row r="6" spans="1:62" ht="17.100000000000001" customHeight="1" x14ac:dyDescent="0.2">
      <c r="A6" s="4" t="s">
        <v>158</v>
      </c>
      <c r="B6" s="17"/>
      <c r="C6" s="21">
        <v>1</v>
      </c>
      <c r="D6" s="22"/>
      <c r="E6" s="31">
        <v>1</v>
      </c>
      <c r="F6" s="22">
        <v>1</v>
      </c>
      <c r="G6" s="22"/>
      <c r="H6" s="22">
        <v>1</v>
      </c>
      <c r="I6" s="22">
        <v>1</v>
      </c>
      <c r="J6" s="22">
        <v>1</v>
      </c>
      <c r="K6" s="30">
        <v>1</v>
      </c>
      <c r="L6" s="22">
        <v>1</v>
      </c>
      <c r="M6" s="22">
        <v>1</v>
      </c>
      <c r="N6" s="22">
        <v>1</v>
      </c>
      <c r="O6" s="25">
        <v>1</v>
      </c>
      <c r="P6" s="22"/>
      <c r="Q6" s="22">
        <v>1</v>
      </c>
      <c r="R6" s="22"/>
      <c r="S6" s="22">
        <v>1</v>
      </c>
      <c r="T6" s="22"/>
      <c r="U6" s="22">
        <v>1</v>
      </c>
      <c r="V6" s="29">
        <v>1</v>
      </c>
      <c r="W6" s="22">
        <v>1</v>
      </c>
      <c r="X6" s="22"/>
      <c r="Y6" s="28">
        <v>1</v>
      </c>
      <c r="Z6" s="22"/>
      <c r="AA6" s="22">
        <v>1</v>
      </c>
      <c r="AB6" s="22">
        <v>1</v>
      </c>
      <c r="AC6" s="27">
        <v>1</v>
      </c>
      <c r="AD6" s="22">
        <v>1</v>
      </c>
      <c r="AE6" s="26">
        <v>1</v>
      </c>
      <c r="AF6" s="22">
        <v>1</v>
      </c>
      <c r="AG6" s="22"/>
      <c r="AH6" s="22"/>
      <c r="AI6" s="25">
        <v>1</v>
      </c>
      <c r="AJ6" s="24">
        <v>1</v>
      </c>
      <c r="AK6" s="22"/>
      <c r="AL6" s="22">
        <v>1</v>
      </c>
      <c r="AM6" s="22"/>
      <c r="AN6" s="23"/>
      <c r="AO6" s="22"/>
      <c r="AP6" s="22">
        <v>1</v>
      </c>
      <c r="AQ6" s="22"/>
      <c r="AR6" s="22">
        <v>1</v>
      </c>
      <c r="AS6" s="22">
        <v>1</v>
      </c>
      <c r="AT6" s="22"/>
      <c r="AU6" s="22"/>
      <c r="AV6" s="22"/>
      <c r="AW6" s="22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17"/>
      <c r="BJ6" s="42">
        <f t="shared" ref="BJ6:BJ14" si="0">SUM(C6:BI6)</f>
        <v>29</v>
      </c>
    </row>
    <row r="7" spans="1:62" ht="17.100000000000001" customHeight="1" x14ac:dyDescent="0.2">
      <c r="A7" s="4" t="s">
        <v>157</v>
      </c>
      <c r="B7" s="17"/>
      <c r="C7" s="21"/>
      <c r="D7" s="22"/>
      <c r="E7" s="31">
        <v>1</v>
      </c>
      <c r="F7" s="22">
        <v>1</v>
      </c>
      <c r="G7" s="22">
        <v>1</v>
      </c>
      <c r="H7" s="22">
        <v>1</v>
      </c>
      <c r="I7" s="22"/>
      <c r="J7" s="22">
        <v>1</v>
      </c>
      <c r="K7" s="30">
        <v>1</v>
      </c>
      <c r="L7" s="22"/>
      <c r="M7" s="22">
        <v>1</v>
      </c>
      <c r="N7" s="22"/>
      <c r="O7" s="25"/>
      <c r="P7" s="22"/>
      <c r="Q7" s="22"/>
      <c r="R7" s="22"/>
      <c r="S7" s="22"/>
      <c r="T7" s="22"/>
      <c r="U7" s="22">
        <v>1</v>
      </c>
      <c r="V7" s="29"/>
      <c r="W7" s="22"/>
      <c r="X7" s="22"/>
      <c r="Y7" s="28">
        <v>1</v>
      </c>
      <c r="Z7" s="22"/>
      <c r="AA7" s="22"/>
      <c r="AB7" s="22"/>
      <c r="AC7" s="27">
        <v>1</v>
      </c>
      <c r="AD7" s="22"/>
      <c r="AE7" s="26">
        <v>1</v>
      </c>
      <c r="AF7" s="22">
        <v>1</v>
      </c>
      <c r="AG7" s="22"/>
      <c r="AH7" s="22">
        <v>1</v>
      </c>
      <c r="AI7" s="25">
        <v>1</v>
      </c>
      <c r="AJ7" s="24">
        <v>1</v>
      </c>
      <c r="AK7" s="22">
        <v>1</v>
      </c>
      <c r="AL7" s="22"/>
      <c r="AM7" s="22">
        <v>1</v>
      </c>
      <c r="AN7" s="23"/>
      <c r="AO7" s="22"/>
      <c r="AP7" s="22"/>
      <c r="AQ7" s="22"/>
      <c r="AR7" s="22">
        <v>1</v>
      </c>
      <c r="AS7" s="22"/>
      <c r="AT7" s="22"/>
      <c r="AU7" s="22"/>
      <c r="AV7" s="22"/>
      <c r="AW7" s="22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17"/>
      <c r="BJ7" s="42">
        <f t="shared" si="0"/>
        <v>18</v>
      </c>
    </row>
    <row r="8" spans="1:62" ht="17.100000000000001" customHeight="1" x14ac:dyDescent="0.2">
      <c r="A8" s="4" t="s">
        <v>156</v>
      </c>
      <c r="B8" s="17"/>
      <c r="C8" s="21"/>
      <c r="D8" s="22"/>
      <c r="E8" s="31"/>
      <c r="F8" s="22"/>
      <c r="G8" s="22"/>
      <c r="H8" s="22"/>
      <c r="I8" s="22"/>
      <c r="J8" s="22"/>
      <c r="K8" s="30"/>
      <c r="L8" s="22"/>
      <c r="M8" s="22"/>
      <c r="N8" s="22"/>
      <c r="O8" s="25"/>
      <c r="P8" s="22"/>
      <c r="Q8" s="22"/>
      <c r="R8" s="22"/>
      <c r="S8" s="22"/>
      <c r="T8" s="22"/>
      <c r="U8" s="22"/>
      <c r="V8" s="29"/>
      <c r="W8" s="22"/>
      <c r="X8" s="22"/>
      <c r="Y8" s="28"/>
      <c r="Z8" s="22"/>
      <c r="AA8" s="22"/>
      <c r="AB8" s="22"/>
      <c r="AC8" s="27"/>
      <c r="AD8" s="22"/>
      <c r="AE8" s="26"/>
      <c r="AF8" s="22"/>
      <c r="AG8" s="22"/>
      <c r="AH8" s="22"/>
      <c r="AI8" s="25"/>
      <c r="AJ8" s="24"/>
      <c r="AK8" s="22"/>
      <c r="AL8" s="22"/>
      <c r="AM8" s="22"/>
      <c r="AN8" s="23"/>
      <c r="AO8" s="22"/>
      <c r="AP8" s="22"/>
      <c r="AQ8" s="22"/>
      <c r="AR8" s="22"/>
      <c r="AS8" s="22"/>
      <c r="AT8" s="22"/>
      <c r="AU8" s="22"/>
      <c r="AV8" s="22"/>
      <c r="AW8" s="22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40"/>
      <c r="BI8" s="17"/>
      <c r="BJ8" s="42">
        <f t="shared" si="0"/>
        <v>0</v>
      </c>
    </row>
    <row r="9" spans="1:62" ht="17.100000000000001" customHeight="1" x14ac:dyDescent="0.2">
      <c r="A9" s="4" t="s">
        <v>155</v>
      </c>
      <c r="B9" s="17"/>
      <c r="C9" s="21">
        <v>1</v>
      </c>
      <c r="D9" s="22"/>
      <c r="E9" s="31">
        <v>1</v>
      </c>
      <c r="F9" s="22">
        <v>1</v>
      </c>
      <c r="G9" s="22"/>
      <c r="H9" s="22"/>
      <c r="I9" s="22"/>
      <c r="J9" s="22"/>
      <c r="K9" s="30"/>
      <c r="L9" s="22"/>
      <c r="M9" s="22"/>
      <c r="N9" s="22">
        <v>1</v>
      </c>
      <c r="O9" s="25">
        <v>1</v>
      </c>
      <c r="P9" s="22">
        <v>1</v>
      </c>
      <c r="Q9" s="22">
        <v>1</v>
      </c>
      <c r="R9" s="22"/>
      <c r="S9" s="22">
        <v>1</v>
      </c>
      <c r="T9" s="22"/>
      <c r="U9" s="22"/>
      <c r="V9" s="29">
        <v>1</v>
      </c>
      <c r="W9" s="22"/>
      <c r="X9" s="22"/>
      <c r="Y9" s="28">
        <v>1</v>
      </c>
      <c r="Z9" s="22"/>
      <c r="AA9" s="22"/>
      <c r="AB9" s="22"/>
      <c r="AC9" s="27">
        <v>1</v>
      </c>
      <c r="AD9" s="22"/>
      <c r="AE9" s="26">
        <v>1</v>
      </c>
      <c r="AF9" s="22"/>
      <c r="AG9" s="22"/>
      <c r="AH9" s="22"/>
      <c r="AI9" s="25">
        <v>1</v>
      </c>
      <c r="AJ9" s="24">
        <v>1</v>
      </c>
      <c r="AK9" s="22"/>
      <c r="AL9" s="22"/>
      <c r="AM9" s="22"/>
      <c r="AN9" s="23"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17"/>
      <c r="BJ9" s="42">
        <f t="shared" si="0"/>
        <v>15</v>
      </c>
    </row>
    <row r="10" spans="1:62" s="32" customFormat="1" ht="17.100000000000001" customHeight="1" x14ac:dyDescent="0.2">
      <c r="A10" s="4" t="s">
        <v>154</v>
      </c>
      <c r="B10" s="17"/>
      <c r="C10" s="21"/>
      <c r="D10" s="22"/>
      <c r="E10" s="31"/>
      <c r="F10" s="22"/>
      <c r="G10" s="22"/>
      <c r="H10" s="22"/>
      <c r="I10" s="22"/>
      <c r="J10" s="22"/>
      <c r="K10" s="30"/>
      <c r="L10" s="22"/>
      <c r="M10" s="22"/>
      <c r="N10" s="22"/>
      <c r="O10" s="25"/>
      <c r="P10" s="22"/>
      <c r="Q10" s="22"/>
      <c r="R10" s="22"/>
      <c r="S10" s="22"/>
      <c r="T10" s="22"/>
      <c r="U10" s="22"/>
      <c r="V10" s="29"/>
      <c r="W10" s="22"/>
      <c r="X10" s="22"/>
      <c r="Y10" s="28"/>
      <c r="Z10" s="22"/>
      <c r="AA10" s="22"/>
      <c r="AB10" s="22"/>
      <c r="AC10" s="27"/>
      <c r="AD10" s="22"/>
      <c r="AE10" s="26"/>
      <c r="AF10" s="22"/>
      <c r="AG10" s="22"/>
      <c r="AH10" s="22"/>
      <c r="AI10" s="25"/>
      <c r="AJ10" s="24"/>
      <c r="AK10" s="22"/>
      <c r="AL10" s="22"/>
      <c r="AM10" s="22"/>
      <c r="AN10" s="23"/>
      <c r="AO10" s="22"/>
      <c r="AP10" s="22"/>
      <c r="AQ10" s="22"/>
      <c r="AR10" s="22"/>
      <c r="AS10" s="22"/>
      <c r="AT10" s="22"/>
      <c r="AU10" s="22"/>
      <c r="AV10" s="22"/>
      <c r="AW10" s="22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17"/>
      <c r="BJ10" s="42">
        <f t="shared" si="0"/>
        <v>0</v>
      </c>
    </row>
    <row r="11" spans="1:62" s="32" customFormat="1" ht="16.149999999999999" customHeight="1" x14ac:dyDescent="0.2">
      <c r="A11" s="4" t="s">
        <v>153</v>
      </c>
      <c r="B11" s="17"/>
      <c r="C11" s="21"/>
      <c r="D11" s="22"/>
      <c r="E11" s="31"/>
      <c r="F11" s="22"/>
      <c r="G11" s="22"/>
      <c r="H11" s="22"/>
      <c r="I11" s="22"/>
      <c r="J11" s="22"/>
      <c r="K11" s="30"/>
      <c r="L11" s="22"/>
      <c r="M11" s="22"/>
      <c r="N11" s="22"/>
      <c r="O11" s="25"/>
      <c r="P11" s="22"/>
      <c r="Q11" s="22"/>
      <c r="R11" s="22"/>
      <c r="S11" s="22"/>
      <c r="T11" s="44"/>
      <c r="U11" s="22"/>
      <c r="V11" s="29"/>
      <c r="W11" s="22"/>
      <c r="X11" s="22"/>
      <c r="Y11" s="28"/>
      <c r="Z11" s="22"/>
      <c r="AA11" s="22"/>
      <c r="AB11" s="22"/>
      <c r="AC11" s="27"/>
      <c r="AD11" s="22"/>
      <c r="AE11" s="26"/>
      <c r="AF11" s="22"/>
      <c r="AG11" s="22"/>
      <c r="AH11" s="22"/>
      <c r="AI11" s="25"/>
      <c r="AJ11" s="24"/>
      <c r="AK11" s="22"/>
      <c r="AL11" s="22"/>
      <c r="AM11" s="22"/>
      <c r="AN11" s="23"/>
      <c r="AO11" s="22"/>
      <c r="AP11" s="22"/>
      <c r="AQ11" s="22"/>
      <c r="AR11" s="22"/>
      <c r="AS11" s="22"/>
      <c r="AT11" s="22"/>
      <c r="AU11" s="22"/>
      <c r="AV11" s="22"/>
      <c r="AW11" s="22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17"/>
      <c r="BJ11" s="42">
        <f t="shared" si="0"/>
        <v>0</v>
      </c>
    </row>
    <row r="12" spans="1:62" ht="17.100000000000001" customHeight="1" x14ac:dyDescent="0.2">
      <c r="A12" s="4" t="s">
        <v>152</v>
      </c>
      <c r="B12" s="17"/>
      <c r="C12" s="21"/>
      <c r="D12" s="22"/>
      <c r="E12" s="31"/>
      <c r="F12" s="22"/>
      <c r="G12" s="22"/>
      <c r="H12" s="22"/>
      <c r="I12" s="22"/>
      <c r="J12" s="22"/>
      <c r="K12" s="30"/>
      <c r="L12" s="22"/>
      <c r="M12" s="22"/>
      <c r="N12" s="22"/>
      <c r="O12" s="25"/>
      <c r="P12" s="22"/>
      <c r="Q12" s="22"/>
      <c r="R12" s="22"/>
      <c r="S12" s="22"/>
      <c r="T12" s="22"/>
      <c r="U12" s="22"/>
      <c r="V12" s="29"/>
      <c r="W12" s="22"/>
      <c r="X12" s="22"/>
      <c r="Y12" s="28"/>
      <c r="Z12" s="22"/>
      <c r="AA12" s="22"/>
      <c r="AB12" s="22"/>
      <c r="AC12" s="27"/>
      <c r="AD12" s="22"/>
      <c r="AE12" s="26"/>
      <c r="AF12" s="22"/>
      <c r="AG12" s="22"/>
      <c r="AH12" s="22"/>
      <c r="AI12" s="25"/>
      <c r="AJ12" s="24"/>
      <c r="AK12" s="22"/>
      <c r="AL12" s="22"/>
      <c r="AM12" s="22"/>
      <c r="AN12" s="23"/>
      <c r="AO12" s="22"/>
      <c r="AP12" s="22"/>
      <c r="AQ12" s="22"/>
      <c r="AR12" s="22"/>
      <c r="AS12" s="22"/>
      <c r="AT12" s="22"/>
      <c r="AU12" s="22"/>
      <c r="AV12" s="22"/>
      <c r="AW12" s="22"/>
      <c r="AX12" s="21"/>
      <c r="AY12" s="21"/>
      <c r="AZ12" s="21"/>
      <c r="BA12" s="21"/>
      <c r="BB12" s="43"/>
      <c r="BC12" s="21"/>
      <c r="BD12" s="21"/>
      <c r="BE12" s="21"/>
      <c r="BF12" s="21"/>
      <c r="BG12" s="21"/>
      <c r="BH12" s="21"/>
      <c r="BI12" s="17"/>
      <c r="BJ12" s="42">
        <f t="shared" si="0"/>
        <v>0</v>
      </c>
    </row>
    <row r="13" spans="1:62" ht="17.100000000000001" customHeight="1" x14ac:dyDescent="0.2">
      <c r="A13" s="4" t="s">
        <v>151</v>
      </c>
      <c r="B13" s="17"/>
      <c r="C13" s="21">
        <v>1</v>
      </c>
      <c r="D13" s="22"/>
      <c r="E13" s="31">
        <v>1</v>
      </c>
      <c r="F13" s="22">
        <v>1</v>
      </c>
      <c r="G13" s="22">
        <v>1</v>
      </c>
      <c r="H13" s="22">
        <v>1</v>
      </c>
      <c r="I13" s="22"/>
      <c r="J13" s="22"/>
      <c r="K13" s="30">
        <v>1</v>
      </c>
      <c r="L13" s="22"/>
      <c r="M13" s="22">
        <v>1</v>
      </c>
      <c r="N13" s="22">
        <v>1</v>
      </c>
      <c r="O13" s="25">
        <v>1</v>
      </c>
      <c r="P13" s="22"/>
      <c r="Q13" s="22">
        <v>1</v>
      </c>
      <c r="R13" s="22"/>
      <c r="S13" s="22">
        <v>1</v>
      </c>
      <c r="T13" s="22"/>
      <c r="U13" s="22">
        <v>1</v>
      </c>
      <c r="V13" s="29">
        <v>1</v>
      </c>
      <c r="W13" s="22">
        <v>1</v>
      </c>
      <c r="X13" s="22"/>
      <c r="Y13" s="28">
        <v>1</v>
      </c>
      <c r="Z13" s="22"/>
      <c r="AA13" s="22">
        <v>1</v>
      </c>
      <c r="AB13" s="22"/>
      <c r="AC13" s="27">
        <v>1</v>
      </c>
      <c r="AD13" s="22"/>
      <c r="AE13" s="26">
        <v>1</v>
      </c>
      <c r="AF13" s="22"/>
      <c r="AG13" s="22"/>
      <c r="AH13" s="22"/>
      <c r="AI13" s="25">
        <v>1</v>
      </c>
      <c r="AJ13" s="24">
        <v>1</v>
      </c>
      <c r="AK13" s="22"/>
      <c r="AL13" s="22"/>
      <c r="AM13" s="22">
        <v>1</v>
      </c>
      <c r="AN13" s="23"/>
      <c r="AO13" s="22"/>
      <c r="AP13" s="22"/>
      <c r="AQ13" s="22"/>
      <c r="AR13" s="22">
        <v>1</v>
      </c>
      <c r="AS13" s="22"/>
      <c r="AT13" s="22"/>
      <c r="AU13" s="22"/>
      <c r="AV13" s="22"/>
      <c r="AW13" s="22"/>
      <c r="AX13" s="21"/>
      <c r="AY13" s="21"/>
      <c r="AZ13" s="21"/>
      <c r="BA13" s="21"/>
      <c r="BB13" s="43"/>
      <c r="BC13" s="21"/>
      <c r="BD13" s="21"/>
      <c r="BE13" s="21">
        <v>1</v>
      </c>
      <c r="BF13" s="21"/>
      <c r="BG13" s="21"/>
      <c r="BH13" s="21"/>
      <c r="BI13" s="17"/>
      <c r="BJ13" s="42">
        <f t="shared" si="0"/>
        <v>23</v>
      </c>
    </row>
    <row r="14" spans="1:62" ht="17.100000000000001" customHeight="1" x14ac:dyDescent="0.2">
      <c r="A14" s="4" t="s">
        <v>150</v>
      </c>
      <c r="B14" s="17"/>
      <c r="C14" s="21"/>
      <c r="D14" s="22"/>
      <c r="E14" s="31"/>
      <c r="F14" s="22"/>
      <c r="G14" s="22"/>
      <c r="H14" s="22"/>
      <c r="I14" s="22"/>
      <c r="J14" s="22"/>
      <c r="K14" s="30"/>
      <c r="L14" s="22"/>
      <c r="M14" s="22"/>
      <c r="N14" s="22"/>
      <c r="O14" s="25"/>
      <c r="P14" s="22"/>
      <c r="Q14" s="22"/>
      <c r="R14" s="22"/>
      <c r="S14" s="22"/>
      <c r="T14" s="22"/>
      <c r="U14" s="22"/>
      <c r="V14" s="29"/>
      <c r="W14" s="22"/>
      <c r="X14" s="22"/>
      <c r="Y14" s="28"/>
      <c r="Z14" s="22"/>
      <c r="AA14" s="22"/>
      <c r="AB14" s="22"/>
      <c r="AC14" s="27"/>
      <c r="AD14" s="22"/>
      <c r="AE14" s="26"/>
      <c r="AF14" s="22"/>
      <c r="AG14" s="22"/>
      <c r="AH14" s="22"/>
      <c r="AI14" s="25"/>
      <c r="AJ14" s="24"/>
      <c r="AK14" s="22"/>
      <c r="AL14" s="22"/>
      <c r="AM14" s="22"/>
      <c r="AN14" s="23"/>
      <c r="AO14" s="22"/>
      <c r="AP14" s="22"/>
      <c r="AQ14" s="22"/>
      <c r="AR14" s="22"/>
      <c r="AS14" s="22"/>
      <c r="AT14" s="22"/>
      <c r="AU14" s="22"/>
      <c r="AV14" s="22"/>
      <c r="AW14" s="22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17"/>
      <c r="BJ14" s="42">
        <f t="shared" si="0"/>
        <v>0</v>
      </c>
    </row>
    <row r="15" spans="1:62" ht="17.100000000000001" customHeight="1" x14ac:dyDescent="0.2">
      <c r="A15" s="4" t="s">
        <v>149</v>
      </c>
      <c r="B15" s="17"/>
      <c r="C15" s="21"/>
      <c r="D15" s="22"/>
      <c r="E15" s="31"/>
      <c r="F15" s="22">
        <v>1</v>
      </c>
      <c r="G15" s="22">
        <v>1</v>
      </c>
      <c r="H15" s="22"/>
      <c r="I15" s="22"/>
      <c r="J15" s="22"/>
      <c r="K15" s="30">
        <v>1</v>
      </c>
      <c r="L15" s="22"/>
      <c r="M15" s="22">
        <v>1</v>
      </c>
      <c r="N15" s="22"/>
      <c r="O15" s="25">
        <v>1</v>
      </c>
      <c r="P15" s="22"/>
      <c r="Q15" s="22">
        <v>1</v>
      </c>
      <c r="R15" s="22"/>
      <c r="S15" s="22">
        <v>1</v>
      </c>
      <c r="T15" s="22"/>
      <c r="U15" s="22"/>
      <c r="V15" s="29">
        <v>1</v>
      </c>
      <c r="W15" s="22">
        <v>1</v>
      </c>
      <c r="X15" s="22"/>
      <c r="Y15" s="28">
        <v>1</v>
      </c>
      <c r="Z15" s="22"/>
      <c r="AA15" s="22"/>
      <c r="AB15" s="22"/>
      <c r="AC15" s="27">
        <v>1</v>
      </c>
      <c r="AD15" s="22"/>
      <c r="AE15" s="26">
        <v>1</v>
      </c>
      <c r="AF15" s="22">
        <v>1</v>
      </c>
      <c r="AG15" s="22"/>
      <c r="AH15" s="22"/>
      <c r="AI15" s="25">
        <v>1</v>
      </c>
      <c r="AJ15" s="24">
        <v>1</v>
      </c>
      <c r="AK15" s="22"/>
      <c r="AL15" s="22"/>
      <c r="AM15" s="22"/>
      <c r="AN15" s="23"/>
      <c r="AO15" s="22"/>
      <c r="AP15" s="22">
        <v>1</v>
      </c>
      <c r="AQ15" s="22"/>
      <c r="AR15" s="22">
        <v>1</v>
      </c>
      <c r="AS15" s="22"/>
      <c r="AT15" s="22"/>
      <c r="AU15" s="22"/>
      <c r="AV15" s="22"/>
      <c r="AW15" s="22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17"/>
      <c r="BJ15" s="4">
        <f>SUM(C15:BH15)</f>
        <v>17</v>
      </c>
    </row>
    <row r="16" spans="1:62" ht="17.100000000000001" customHeight="1" x14ac:dyDescent="0.2">
      <c r="A16" s="4" t="s">
        <v>148</v>
      </c>
      <c r="B16" s="17"/>
      <c r="C16" s="21"/>
      <c r="D16" s="22"/>
      <c r="E16" s="31"/>
      <c r="F16" s="22"/>
      <c r="G16" s="22">
        <v>1</v>
      </c>
      <c r="H16" s="22"/>
      <c r="I16" s="22"/>
      <c r="J16" s="22">
        <v>1</v>
      </c>
      <c r="K16" s="30">
        <v>1</v>
      </c>
      <c r="L16" s="22"/>
      <c r="M16" s="22"/>
      <c r="N16" s="22"/>
      <c r="O16" s="25">
        <v>1</v>
      </c>
      <c r="P16" s="22"/>
      <c r="Q16" s="22"/>
      <c r="R16" s="22"/>
      <c r="S16" s="22"/>
      <c r="T16" s="22"/>
      <c r="U16" s="22"/>
      <c r="V16" s="29">
        <v>1</v>
      </c>
      <c r="W16" s="22"/>
      <c r="X16" s="22"/>
      <c r="Y16" s="28">
        <v>1</v>
      </c>
      <c r="Z16" s="22"/>
      <c r="AA16" s="22"/>
      <c r="AB16" s="22"/>
      <c r="AC16" s="27">
        <v>1</v>
      </c>
      <c r="AD16" s="22"/>
      <c r="AE16" s="26"/>
      <c r="AF16" s="22"/>
      <c r="AG16" s="22"/>
      <c r="AH16" s="22"/>
      <c r="AI16" s="25"/>
      <c r="AJ16" s="24"/>
      <c r="AK16" s="22"/>
      <c r="AL16" s="22"/>
      <c r="AM16" s="22"/>
      <c r="AN16" s="23"/>
      <c r="AO16" s="22"/>
      <c r="AP16" s="22"/>
      <c r="AQ16" s="22"/>
      <c r="AR16" s="22">
        <v>1</v>
      </c>
      <c r="AS16" s="22"/>
      <c r="AT16" s="22"/>
      <c r="AU16" s="22"/>
      <c r="AV16" s="22"/>
      <c r="AW16" s="22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17"/>
      <c r="BJ16" s="42">
        <f>SUM(C16:BI16)</f>
        <v>8</v>
      </c>
    </row>
    <row r="17" spans="1:62" ht="6" customHeight="1" x14ac:dyDescent="0.5">
      <c r="A17" s="4" t="s">
        <v>147</v>
      </c>
      <c r="B17" s="39"/>
      <c r="C17" s="38"/>
      <c r="D17" s="38"/>
      <c r="E17" s="16"/>
      <c r="F17" s="38"/>
      <c r="G17" s="38"/>
      <c r="H17" s="38"/>
      <c r="I17" s="38"/>
      <c r="J17" s="38"/>
      <c r="K17" s="15"/>
      <c r="L17" s="38"/>
      <c r="M17" s="38"/>
      <c r="N17" s="38"/>
      <c r="O17" s="14"/>
      <c r="P17" s="38"/>
      <c r="Q17" s="38"/>
      <c r="R17" s="38"/>
      <c r="S17" s="38"/>
      <c r="T17" s="38"/>
      <c r="U17" s="38"/>
      <c r="V17" s="13"/>
      <c r="W17" s="38"/>
      <c r="X17" s="38"/>
      <c r="Y17" s="12"/>
      <c r="Z17" s="38"/>
      <c r="AA17" s="38"/>
      <c r="AB17" s="38"/>
      <c r="AC17" s="11"/>
      <c r="AD17" s="38"/>
      <c r="AE17" s="10"/>
      <c r="AF17" s="38"/>
      <c r="AG17" s="38"/>
      <c r="AH17" s="38"/>
      <c r="AI17" s="14"/>
      <c r="AJ17" s="38"/>
      <c r="AK17" s="38"/>
      <c r="AL17" s="38"/>
      <c r="AM17" s="38"/>
      <c r="AN17" s="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</row>
    <row r="18" spans="1:62" ht="14.25" customHeight="1" x14ac:dyDescent="0.2">
      <c r="A18" s="4" t="s">
        <v>146</v>
      </c>
      <c r="B18" s="37"/>
      <c r="C18" s="21"/>
      <c r="D18" s="22"/>
      <c r="E18" s="31"/>
      <c r="F18" s="22"/>
      <c r="G18" s="22"/>
      <c r="H18" s="22"/>
      <c r="I18" s="22"/>
      <c r="J18" s="22"/>
      <c r="K18" s="30"/>
      <c r="L18" s="22"/>
      <c r="M18" s="22"/>
      <c r="N18" s="22"/>
      <c r="O18" s="25"/>
      <c r="P18" s="22"/>
      <c r="Q18" s="22"/>
      <c r="R18" s="22"/>
      <c r="S18" s="22"/>
      <c r="T18" s="22"/>
      <c r="U18" s="22"/>
      <c r="V18" s="29"/>
      <c r="W18" s="22"/>
      <c r="X18" s="22"/>
      <c r="Y18" s="28"/>
      <c r="Z18" s="22"/>
      <c r="AA18" s="22"/>
      <c r="AB18" s="22"/>
      <c r="AC18" s="27"/>
      <c r="AD18" s="22"/>
      <c r="AE18" s="26"/>
      <c r="AF18" s="22"/>
      <c r="AG18" s="22"/>
      <c r="AH18" s="22"/>
      <c r="AI18" s="25"/>
      <c r="AJ18" s="24"/>
      <c r="AK18" s="22"/>
      <c r="AL18" s="22"/>
      <c r="AM18" s="22"/>
      <c r="AN18" s="23"/>
      <c r="AO18" s="22"/>
      <c r="AP18" s="22"/>
      <c r="AQ18" s="22"/>
      <c r="AR18" s="22"/>
      <c r="AS18" s="22"/>
      <c r="AT18" s="22"/>
      <c r="AU18" s="22"/>
      <c r="AV18" s="22"/>
      <c r="AW18" s="22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17"/>
      <c r="BJ18" s="4"/>
    </row>
    <row r="19" spans="1:62" ht="17.100000000000001" customHeight="1" x14ac:dyDescent="0.2">
      <c r="A19" s="4" t="s">
        <v>145</v>
      </c>
      <c r="B19" s="17"/>
      <c r="C19" s="21"/>
      <c r="D19" s="22"/>
      <c r="E19" s="31">
        <v>1</v>
      </c>
      <c r="F19" s="22"/>
      <c r="G19" s="22"/>
      <c r="H19" s="22"/>
      <c r="I19" s="22"/>
      <c r="J19" s="22"/>
      <c r="K19" s="30"/>
      <c r="L19" s="22"/>
      <c r="M19" s="22">
        <v>1</v>
      </c>
      <c r="N19" s="22"/>
      <c r="O19" s="25"/>
      <c r="P19" s="22"/>
      <c r="Q19" s="22"/>
      <c r="R19" s="22"/>
      <c r="S19" s="22"/>
      <c r="T19" s="22"/>
      <c r="U19" s="22"/>
      <c r="V19" s="29"/>
      <c r="W19" s="22"/>
      <c r="X19" s="22"/>
      <c r="Y19" s="28"/>
      <c r="Z19" s="22"/>
      <c r="AA19" s="22">
        <v>1</v>
      </c>
      <c r="AB19" s="22"/>
      <c r="AC19" s="27">
        <v>1</v>
      </c>
      <c r="AD19" s="22"/>
      <c r="AE19" s="26">
        <v>1</v>
      </c>
      <c r="AF19" s="22"/>
      <c r="AG19" s="22"/>
      <c r="AH19" s="22"/>
      <c r="AI19" s="25"/>
      <c r="AJ19" s="24"/>
      <c r="AK19" s="22"/>
      <c r="AL19" s="22"/>
      <c r="AM19" s="22"/>
      <c r="AN19" s="23"/>
      <c r="AO19" s="22"/>
      <c r="AP19" s="22"/>
      <c r="AQ19" s="22"/>
      <c r="AR19" s="22"/>
      <c r="AS19" s="22"/>
      <c r="AT19" s="22"/>
      <c r="AU19" s="22"/>
      <c r="AV19" s="22"/>
      <c r="AW19" s="22"/>
      <c r="AX19" s="21"/>
      <c r="AY19" s="21">
        <v>1</v>
      </c>
      <c r="AZ19" s="41"/>
      <c r="BA19" s="41"/>
      <c r="BB19" s="41"/>
      <c r="BC19" s="41"/>
      <c r="BD19" s="41"/>
      <c r="BE19" s="41"/>
      <c r="BF19" s="41"/>
      <c r="BG19" s="41"/>
      <c r="BH19" s="21"/>
      <c r="BI19" s="17"/>
      <c r="BJ19" s="4">
        <f t="shared" ref="BJ19:BJ27" si="1">SUM(C19:BI19)</f>
        <v>6</v>
      </c>
    </row>
    <row r="20" spans="1:62" ht="17.100000000000001" customHeight="1" x14ac:dyDescent="0.2">
      <c r="A20" s="4" t="s">
        <v>144</v>
      </c>
      <c r="B20" s="17"/>
      <c r="C20" s="21"/>
      <c r="D20" s="22"/>
      <c r="E20" s="31"/>
      <c r="F20" s="22"/>
      <c r="G20" s="22"/>
      <c r="H20" s="22"/>
      <c r="I20" s="22"/>
      <c r="J20" s="22"/>
      <c r="K20" s="30"/>
      <c r="L20" s="22"/>
      <c r="M20" s="22"/>
      <c r="N20" s="22"/>
      <c r="O20" s="25"/>
      <c r="P20" s="22"/>
      <c r="Q20" s="22"/>
      <c r="R20" s="22"/>
      <c r="S20" s="22"/>
      <c r="T20" s="22"/>
      <c r="U20" s="22"/>
      <c r="V20" s="29"/>
      <c r="W20" s="22"/>
      <c r="X20" s="22"/>
      <c r="Y20" s="28"/>
      <c r="Z20" s="22"/>
      <c r="AA20" s="22"/>
      <c r="AB20" s="22"/>
      <c r="AC20" s="27"/>
      <c r="AD20" s="22"/>
      <c r="AE20" s="26"/>
      <c r="AF20" s="22"/>
      <c r="AG20" s="22"/>
      <c r="AH20" s="22"/>
      <c r="AI20" s="25"/>
      <c r="AJ20" s="24"/>
      <c r="AK20" s="22"/>
      <c r="AL20" s="22"/>
      <c r="AM20" s="22"/>
      <c r="AN20" s="23"/>
      <c r="AO20" s="22"/>
      <c r="AP20" s="22"/>
      <c r="AQ20" s="22"/>
      <c r="AR20" s="22"/>
      <c r="AS20" s="22"/>
      <c r="AT20" s="22"/>
      <c r="AU20" s="22"/>
      <c r="AV20" s="22"/>
      <c r="AW20" s="22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17"/>
      <c r="BJ20" s="4">
        <f t="shared" si="1"/>
        <v>0</v>
      </c>
    </row>
    <row r="21" spans="1:62" ht="17.100000000000001" customHeight="1" x14ac:dyDescent="0.2">
      <c r="A21" s="4" t="s">
        <v>143</v>
      </c>
      <c r="B21" s="17"/>
      <c r="C21" s="21"/>
      <c r="D21" s="22"/>
      <c r="E21" s="31"/>
      <c r="F21" s="22"/>
      <c r="G21" s="22"/>
      <c r="H21" s="22"/>
      <c r="I21" s="22"/>
      <c r="J21" s="22"/>
      <c r="K21" s="30"/>
      <c r="L21" s="22"/>
      <c r="M21" s="22"/>
      <c r="N21" s="22"/>
      <c r="O21" s="25"/>
      <c r="P21" s="22"/>
      <c r="Q21" s="22"/>
      <c r="R21" s="22"/>
      <c r="S21" s="22"/>
      <c r="T21" s="22"/>
      <c r="U21" s="22"/>
      <c r="V21" s="29"/>
      <c r="W21" s="22"/>
      <c r="X21" s="22"/>
      <c r="Y21" s="28"/>
      <c r="Z21" s="22"/>
      <c r="AA21" s="22"/>
      <c r="AB21" s="22"/>
      <c r="AC21" s="27"/>
      <c r="AD21" s="22"/>
      <c r="AE21" s="26"/>
      <c r="AF21" s="22"/>
      <c r="AG21" s="22"/>
      <c r="AH21" s="22"/>
      <c r="AI21" s="25"/>
      <c r="AJ21" s="24"/>
      <c r="AK21" s="22"/>
      <c r="AL21" s="22"/>
      <c r="AM21" s="22"/>
      <c r="AN21" s="23"/>
      <c r="AO21" s="22"/>
      <c r="AP21" s="22"/>
      <c r="AQ21" s="22"/>
      <c r="AR21" s="22"/>
      <c r="AS21" s="22"/>
      <c r="AT21" s="22"/>
      <c r="AU21" s="22"/>
      <c r="AV21" s="22"/>
      <c r="AW21" s="22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17"/>
      <c r="BJ21" s="4">
        <f t="shared" si="1"/>
        <v>0</v>
      </c>
    </row>
    <row r="22" spans="1:62" ht="17.100000000000001" customHeight="1" x14ac:dyDescent="0.2">
      <c r="A22" s="4" t="s">
        <v>142</v>
      </c>
      <c r="B22" s="17"/>
      <c r="C22" s="21"/>
      <c r="D22" s="22"/>
      <c r="E22" s="31"/>
      <c r="F22" s="22"/>
      <c r="G22" s="22"/>
      <c r="H22" s="22"/>
      <c r="I22" s="22"/>
      <c r="J22" s="22"/>
      <c r="K22" s="30"/>
      <c r="L22" s="22"/>
      <c r="M22" s="22"/>
      <c r="N22" s="22"/>
      <c r="O22" s="25"/>
      <c r="P22" s="22"/>
      <c r="Q22" s="22"/>
      <c r="R22" s="22"/>
      <c r="S22" s="22"/>
      <c r="T22" s="22"/>
      <c r="U22" s="22"/>
      <c r="V22" s="29"/>
      <c r="W22" s="22"/>
      <c r="X22" s="22"/>
      <c r="Y22" s="28"/>
      <c r="Z22" s="22"/>
      <c r="AA22" s="22"/>
      <c r="AB22" s="22"/>
      <c r="AC22" s="27"/>
      <c r="AD22" s="22"/>
      <c r="AE22" s="26"/>
      <c r="AF22" s="22"/>
      <c r="AG22" s="22"/>
      <c r="AH22" s="22"/>
      <c r="AI22" s="25"/>
      <c r="AJ22" s="24"/>
      <c r="AK22" s="22"/>
      <c r="AL22" s="22"/>
      <c r="AM22" s="22"/>
      <c r="AN22" s="23"/>
      <c r="AO22" s="22"/>
      <c r="AP22" s="22"/>
      <c r="AQ22" s="22"/>
      <c r="AR22" s="22"/>
      <c r="AS22" s="22"/>
      <c r="AT22" s="22"/>
      <c r="AU22" s="22"/>
      <c r="AV22" s="22"/>
      <c r="AW22" s="22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17"/>
      <c r="BJ22" s="4">
        <f t="shared" si="1"/>
        <v>0</v>
      </c>
    </row>
    <row r="23" spans="1:62" ht="17.100000000000001" customHeight="1" x14ac:dyDescent="0.2">
      <c r="A23" s="4" t="s">
        <v>141</v>
      </c>
      <c r="B23" s="17"/>
      <c r="C23" s="21"/>
      <c r="D23" s="22"/>
      <c r="E23" s="31">
        <v>1</v>
      </c>
      <c r="F23" s="22">
        <v>1</v>
      </c>
      <c r="G23" s="22">
        <v>1</v>
      </c>
      <c r="H23" s="22">
        <v>1</v>
      </c>
      <c r="I23" s="22"/>
      <c r="J23" s="22"/>
      <c r="K23" s="30">
        <v>1</v>
      </c>
      <c r="L23" s="22"/>
      <c r="M23" s="22">
        <v>1</v>
      </c>
      <c r="N23" s="22">
        <v>1</v>
      </c>
      <c r="O23" s="25">
        <v>1</v>
      </c>
      <c r="P23" s="22">
        <v>1</v>
      </c>
      <c r="Q23" s="22"/>
      <c r="R23" s="22"/>
      <c r="S23" s="22"/>
      <c r="T23" s="22"/>
      <c r="U23" s="22"/>
      <c r="V23" s="29">
        <v>1</v>
      </c>
      <c r="W23" s="22">
        <v>1</v>
      </c>
      <c r="X23" s="22"/>
      <c r="Y23" s="28">
        <v>1</v>
      </c>
      <c r="Z23" s="22" t="s">
        <v>140</v>
      </c>
      <c r="AA23" s="22"/>
      <c r="AB23" s="22"/>
      <c r="AC23" s="27">
        <v>1</v>
      </c>
      <c r="AD23" s="22"/>
      <c r="AE23" s="26">
        <v>1</v>
      </c>
      <c r="AF23" s="22">
        <v>1</v>
      </c>
      <c r="AG23" s="22"/>
      <c r="AH23" s="22"/>
      <c r="AI23" s="25">
        <v>1</v>
      </c>
      <c r="AJ23" s="24">
        <v>1</v>
      </c>
      <c r="AK23" s="22"/>
      <c r="AL23" s="22"/>
      <c r="AM23" s="22"/>
      <c r="AN23" s="23"/>
      <c r="AO23" s="22"/>
      <c r="AP23" s="22"/>
      <c r="AQ23" s="22"/>
      <c r="AR23" s="22"/>
      <c r="AS23" s="22"/>
      <c r="AT23" s="22"/>
      <c r="AU23" s="22"/>
      <c r="AV23" s="22"/>
      <c r="AW23" s="22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17"/>
      <c r="BJ23" s="4">
        <f t="shared" si="1"/>
        <v>17</v>
      </c>
    </row>
    <row r="24" spans="1:62" ht="17.100000000000001" customHeight="1" x14ac:dyDescent="0.2">
      <c r="A24" s="4" t="s">
        <v>139</v>
      </c>
      <c r="B24" s="17"/>
      <c r="C24" s="21">
        <v>1</v>
      </c>
      <c r="D24" s="22"/>
      <c r="E24" s="31">
        <v>1</v>
      </c>
      <c r="F24" s="22">
        <v>1</v>
      </c>
      <c r="G24" s="22"/>
      <c r="H24" s="22">
        <v>1</v>
      </c>
      <c r="I24" s="22"/>
      <c r="J24" s="22"/>
      <c r="K24" s="30">
        <v>1</v>
      </c>
      <c r="L24" s="22">
        <v>1</v>
      </c>
      <c r="M24" s="22">
        <v>1</v>
      </c>
      <c r="N24" s="22"/>
      <c r="O24" s="25"/>
      <c r="P24" s="22"/>
      <c r="Q24" s="22">
        <v>1</v>
      </c>
      <c r="R24" s="22"/>
      <c r="S24" s="22">
        <v>1</v>
      </c>
      <c r="T24" s="22"/>
      <c r="U24" s="22"/>
      <c r="V24" s="29">
        <v>1</v>
      </c>
      <c r="W24" s="22"/>
      <c r="X24" s="22"/>
      <c r="Y24" s="28">
        <v>1</v>
      </c>
      <c r="Z24" s="22"/>
      <c r="AA24" s="22"/>
      <c r="AB24" s="22"/>
      <c r="AC24" s="27">
        <v>1</v>
      </c>
      <c r="AD24" s="22"/>
      <c r="AE24" s="26">
        <v>1</v>
      </c>
      <c r="AF24" s="22">
        <v>1</v>
      </c>
      <c r="AG24" s="22"/>
      <c r="AH24" s="22"/>
      <c r="AI24" s="25">
        <v>1</v>
      </c>
      <c r="AJ24" s="24">
        <v>1</v>
      </c>
      <c r="AK24" s="22">
        <v>1</v>
      </c>
      <c r="AL24" s="22"/>
      <c r="AM24" s="22"/>
      <c r="AN24" s="23"/>
      <c r="AO24" s="22"/>
      <c r="AP24" s="22">
        <v>1</v>
      </c>
      <c r="AQ24" s="22"/>
      <c r="AR24" s="22"/>
      <c r="AS24" s="22">
        <v>1</v>
      </c>
      <c r="AT24" s="22"/>
      <c r="AU24" s="22"/>
      <c r="AV24" s="22"/>
      <c r="AW24" s="22"/>
      <c r="AX24" s="21"/>
      <c r="AY24" s="21">
        <v>1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17"/>
      <c r="BJ24" s="4">
        <f t="shared" si="1"/>
        <v>20</v>
      </c>
    </row>
    <row r="25" spans="1:62" ht="17.100000000000001" customHeight="1" x14ac:dyDescent="0.2">
      <c r="A25" s="4" t="s">
        <v>138</v>
      </c>
      <c r="B25" s="17"/>
      <c r="C25" s="21"/>
      <c r="D25" s="22"/>
      <c r="E25" s="31"/>
      <c r="F25" s="22"/>
      <c r="G25" s="22"/>
      <c r="H25" s="22"/>
      <c r="I25" s="22"/>
      <c r="J25" s="22"/>
      <c r="K25" s="30"/>
      <c r="L25" s="22"/>
      <c r="M25" s="22"/>
      <c r="N25" s="22"/>
      <c r="O25" s="25"/>
      <c r="P25" s="22"/>
      <c r="Q25" s="22"/>
      <c r="R25" s="22"/>
      <c r="S25" s="22"/>
      <c r="T25" s="22"/>
      <c r="U25" s="22"/>
      <c r="V25" s="29"/>
      <c r="W25" s="22"/>
      <c r="X25" s="22"/>
      <c r="Y25" s="28"/>
      <c r="Z25" s="22"/>
      <c r="AA25" s="22"/>
      <c r="AB25" s="22"/>
      <c r="AC25" s="27"/>
      <c r="AD25" s="22"/>
      <c r="AE25" s="26"/>
      <c r="AF25" s="22"/>
      <c r="AG25" s="22"/>
      <c r="AH25" s="22"/>
      <c r="AI25" s="25"/>
      <c r="AJ25" s="24"/>
      <c r="AK25" s="22"/>
      <c r="AL25" s="22"/>
      <c r="AM25" s="22"/>
      <c r="AN25" s="23"/>
      <c r="AO25" s="22"/>
      <c r="AP25" s="22"/>
      <c r="AQ25" s="22"/>
      <c r="AR25" s="22"/>
      <c r="AS25" s="22"/>
      <c r="AT25" s="22"/>
      <c r="AU25" s="22"/>
      <c r="AV25" s="22"/>
      <c r="AW25" s="22"/>
      <c r="AX25" s="21"/>
      <c r="AY25" s="21"/>
      <c r="AZ25" s="40"/>
      <c r="BA25" s="21"/>
      <c r="BB25" s="21"/>
      <c r="BC25" s="21"/>
      <c r="BD25" s="21"/>
      <c r="BE25" s="21"/>
      <c r="BF25" s="21"/>
      <c r="BG25" s="21"/>
      <c r="BH25" s="21"/>
      <c r="BI25" s="17"/>
      <c r="BJ25" s="4">
        <f t="shared" si="1"/>
        <v>0</v>
      </c>
    </row>
    <row r="26" spans="1:62" ht="17.100000000000001" customHeight="1" x14ac:dyDescent="0.2">
      <c r="A26" s="4" t="s">
        <v>137</v>
      </c>
      <c r="B26" s="17"/>
      <c r="C26" s="21"/>
      <c r="D26" s="22"/>
      <c r="E26" s="31"/>
      <c r="F26" s="22"/>
      <c r="G26" s="22"/>
      <c r="H26" s="22"/>
      <c r="I26" s="22"/>
      <c r="J26" s="22"/>
      <c r="K26" s="30"/>
      <c r="L26" s="22"/>
      <c r="M26" s="22"/>
      <c r="N26" s="22"/>
      <c r="O26" s="25"/>
      <c r="P26" s="22"/>
      <c r="Q26" s="22"/>
      <c r="R26" s="22"/>
      <c r="S26" s="22"/>
      <c r="T26" s="22"/>
      <c r="U26" s="22"/>
      <c r="V26" s="29"/>
      <c r="W26" s="22"/>
      <c r="X26" s="22"/>
      <c r="Y26" s="28"/>
      <c r="Z26" s="22"/>
      <c r="AA26" s="22"/>
      <c r="AB26" s="22"/>
      <c r="AC26" s="27"/>
      <c r="AD26" s="22"/>
      <c r="AE26" s="26"/>
      <c r="AF26" s="22"/>
      <c r="AG26" s="22"/>
      <c r="AH26" s="22"/>
      <c r="AI26" s="25"/>
      <c r="AJ26" s="24"/>
      <c r="AK26" s="22"/>
      <c r="AL26" s="22"/>
      <c r="AM26" s="22"/>
      <c r="AN26" s="23"/>
      <c r="AO26" s="22"/>
      <c r="AP26" s="22"/>
      <c r="AQ26" s="22"/>
      <c r="AR26" s="22"/>
      <c r="AS26" s="22"/>
      <c r="AT26" s="22"/>
      <c r="AU26" s="22"/>
      <c r="AV26" s="22"/>
      <c r="AW26" s="22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17"/>
      <c r="BJ26" s="4">
        <f t="shared" si="1"/>
        <v>0</v>
      </c>
    </row>
    <row r="27" spans="1:62" ht="17.100000000000001" customHeight="1" x14ac:dyDescent="0.2">
      <c r="A27" s="4" t="s">
        <v>136</v>
      </c>
      <c r="B27" s="17"/>
      <c r="C27" s="21"/>
      <c r="D27" s="22"/>
      <c r="E27" s="31"/>
      <c r="F27" s="22"/>
      <c r="G27" s="22"/>
      <c r="H27" s="22"/>
      <c r="I27" s="22"/>
      <c r="J27" s="22"/>
      <c r="K27" s="30"/>
      <c r="L27" s="22"/>
      <c r="M27" s="22"/>
      <c r="N27" s="22"/>
      <c r="O27" s="25"/>
      <c r="P27" s="22"/>
      <c r="Q27" s="22"/>
      <c r="R27" s="22"/>
      <c r="S27" s="22"/>
      <c r="T27" s="22"/>
      <c r="U27" s="22"/>
      <c r="V27" s="29"/>
      <c r="W27" s="22"/>
      <c r="X27" s="22"/>
      <c r="Y27" s="28"/>
      <c r="Z27" s="22"/>
      <c r="AA27" s="22"/>
      <c r="AB27" s="22"/>
      <c r="AC27" s="27"/>
      <c r="AD27" s="22"/>
      <c r="AE27" s="26"/>
      <c r="AF27" s="22"/>
      <c r="AG27" s="22"/>
      <c r="AH27" s="22"/>
      <c r="AI27" s="25"/>
      <c r="AJ27" s="24"/>
      <c r="AK27" s="22"/>
      <c r="AL27" s="22"/>
      <c r="AM27" s="22"/>
      <c r="AN27" s="23"/>
      <c r="AO27" s="22"/>
      <c r="AP27" s="22"/>
      <c r="AQ27" s="22"/>
      <c r="AR27" s="22"/>
      <c r="AS27" s="22"/>
      <c r="AT27" s="22"/>
      <c r="AU27" s="22"/>
      <c r="AV27" s="22"/>
      <c r="AW27" s="22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17"/>
      <c r="BJ27" s="4">
        <f t="shared" si="1"/>
        <v>0</v>
      </c>
    </row>
    <row r="28" spans="1:62" ht="17.100000000000001" customHeight="1" x14ac:dyDescent="0.2">
      <c r="A28" s="4" t="s">
        <v>135</v>
      </c>
      <c r="B28" s="17"/>
      <c r="C28" s="21">
        <v>1</v>
      </c>
      <c r="D28" s="22"/>
      <c r="E28" s="31"/>
      <c r="F28" s="22"/>
      <c r="G28" s="22"/>
      <c r="H28" s="22"/>
      <c r="I28" s="22"/>
      <c r="J28" s="22"/>
      <c r="K28" s="30">
        <v>1</v>
      </c>
      <c r="L28" s="22"/>
      <c r="M28" s="22"/>
      <c r="N28" s="22"/>
      <c r="O28" s="25">
        <v>1</v>
      </c>
      <c r="P28" s="22"/>
      <c r="Q28" s="22"/>
      <c r="R28" s="22"/>
      <c r="S28" s="22"/>
      <c r="T28" s="22"/>
      <c r="U28" s="22"/>
      <c r="V28" s="29"/>
      <c r="W28" s="22"/>
      <c r="X28" s="22"/>
      <c r="Y28" s="28">
        <v>1</v>
      </c>
      <c r="Z28" s="22"/>
      <c r="AA28" s="22"/>
      <c r="AB28" s="22"/>
      <c r="AC28" s="27">
        <v>1</v>
      </c>
      <c r="AD28" s="22"/>
      <c r="AE28" s="26"/>
      <c r="AF28" s="22">
        <v>1</v>
      </c>
      <c r="AG28" s="22"/>
      <c r="AH28" s="22"/>
      <c r="AI28" s="25"/>
      <c r="AJ28" s="24"/>
      <c r="AK28" s="22"/>
      <c r="AL28" s="22"/>
      <c r="AM28" s="22"/>
      <c r="AN28" s="23"/>
      <c r="AO28" s="22"/>
      <c r="AP28" s="22"/>
      <c r="AQ28" s="22"/>
      <c r="AR28" s="22">
        <v>1</v>
      </c>
      <c r="AS28" s="22"/>
      <c r="AT28" s="22"/>
      <c r="AU28" s="22"/>
      <c r="AV28" s="22"/>
      <c r="AW28" s="22"/>
      <c r="AX28" s="21"/>
      <c r="AY28" s="21"/>
      <c r="AZ28" s="21"/>
      <c r="BA28" s="21"/>
      <c r="BB28" s="21"/>
      <c r="BC28" s="40"/>
      <c r="BD28" s="21"/>
      <c r="BE28" s="21"/>
      <c r="BF28" s="21"/>
      <c r="BG28" s="21"/>
      <c r="BH28" s="21"/>
      <c r="BI28" s="17"/>
      <c r="BJ28" s="4">
        <f>SUM(C28:BH28)</f>
        <v>7</v>
      </c>
    </row>
    <row r="29" spans="1:62" ht="17.100000000000001" customHeight="1" x14ac:dyDescent="0.2">
      <c r="A29" s="4" t="s">
        <v>134</v>
      </c>
      <c r="B29" s="17"/>
      <c r="C29" s="21"/>
      <c r="D29" s="22"/>
      <c r="E29" s="31"/>
      <c r="F29" s="22"/>
      <c r="G29" s="22"/>
      <c r="H29" s="22"/>
      <c r="I29" s="22"/>
      <c r="J29" s="22"/>
      <c r="K29" s="30"/>
      <c r="L29" s="22"/>
      <c r="M29" s="22"/>
      <c r="N29" s="22"/>
      <c r="O29" s="25"/>
      <c r="P29" s="22"/>
      <c r="Q29" s="22"/>
      <c r="R29" s="22"/>
      <c r="S29" s="22"/>
      <c r="T29" s="22"/>
      <c r="U29" s="22"/>
      <c r="V29" s="29"/>
      <c r="W29" s="22"/>
      <c r="X29" s="22"/>
      <c r="Y29" s="28"/>
      <c r="Z29" s="22"/>
      <c r="AA29" s="22"/>
      <c r="AB29" s="22"/>
      <c r="AC29" s="27"/>
      <c r="AD29" s="22"/>
      <c r="AE29" s="26"/>
      <c r="AF29" s="22"/>
      <c r="AG29" s="22"/>
      <c r="AH29" s="22"/>
      <c r="AI29" s="25"/>
      <c r="AJ29" s="24"/>
      <c r="AK29" s="22"/>
      <c r="AL29" s="22"/>
      <c r="AM29" s="22"/>
      <c r="AN29" s="23"/>
      <c r="AO29" s="22"/>
      <c r="AP29" s="22"/>
      <c r="AQ29" s="22"/>
      <c r="AR29" s="22"/>
      <c r="AS29" s="22"/>
      <c r="AT29" s="22"/>
      <c r="AU29" s="22"/>
      <c r="AV29" s="22"/>
      <c r="AW29" s="22"/>
      <c r="AX29" s="21"/>
      <c r="AY29" s="21"/>
      <c r="AZ29" s="21"/>
      <c r="BA29" s="21"/>
      <c r="BB29" s="21"/>
      <c r="BC29" s="40"/>
      <c r="BD29" s="21"/>
      <c r="BE29" s="21"/>
      <c r="BF29" s="21"/>
      <c r="BG29" s="21"/>
      <c r="BH29" s="21"/>
      <c r="BI29" s="17"/>
      <c r="BJ29" s="4">
        <f>SUM(C29:BH29)</f>
        <v>0</v>
      </c>
    </row>
    <row r="30" spans="1:62" ht="17.100000000000001" customHeight="1" x14ac:dyDescent="0.2">
      <c r="A30" s="4" t="s">
        <v>133</v>
      </c>
      <c r="B30" s="17"/>
      <c r="C30" s="21"/>
      <c r="D30" s="22"/>
      <c r="E30" s="31"/>
      <c r="F30" s="22"/>
      <c r="G30" s="22"/>
      <c r="H30" s="22"/>
      <c r="I30" s="22"/>
      <c r="J30" s="22"/>
      <c r="K30" s="30"/>
      <c r="L30" s="22"/>
      <c r="M30" s="22"/>
      <c r="N30" s="22"/>
      <c r="O30" s="25"/>
      <c r="P30" s="22"/>
      <c r="Q30" s="22"/>
      <c r="R30" s="22"/>
      <c r="S30" s="22"/>
      <c r="T30" s="22"/>
      <c r="U30" s="22"/>
      <c r="V30" s="29"/>
      <c r="W30" s="22"/>
      <c r="X30" s="22"/>
      <c r="Y30" s="28"/>
      <c r="Z30" s="22"/>
      <c r="AA30" s="22"/>
      <c r="AB30" s="22"/>
      <c r="AC30" s="27"/>
      <c r="AD30" s="22"/>
      <c r="AE30" s="26"/>
      <c r="AF30" s="22"/>
      <c r="AG30" s="22"/>
      <c r="AH30" s="22"/>
      <c r="AI30" s="25"/>
      <c r="AJ30" s="24"/>
      <c r="AK30" s="22"/>
      <c r="AL30" s="22"/>
      <c r="AM30" s="22"/>
      <c r="AN30" s="23"/>
      <c r="AO30" s="22"/>
      <c r="AP30" s="22"/>
      <c r="AQ30" s="22"/>
      <c r="AR30" s="22"/>
      <c r="AS30" s="22"/>
      <c r="AT30" s="22"/>
      <c r="AU30" s="22"/>
      <c r="AV30" s="22"/>
      <c r="AW30" s="22"/>
      <c r="AX30" s="21"/>
      <c r="AY30" s="21"/>
      <c r="AZ30" s="21"/>
      <c r="BA30" s="21"/>
      <c r="BB30" s="21"/>
      <c r="BC30" s="40"/>
      <c r="BD30" s="21"/>
      <c r="BE30" s="21"/>
      <c r="BF30" s="21"/>
      <c r="BG30" s="21"/>
      <c r="BH30" s="21"/>
      <c r="BI30" s="17"/>
      <c r="BJ30" s="4">
        <f>SUM(C30:BH30)</f>
        <v>0</v>
      </c>
    </row>
    <row r="31" spans="1:62" ht="17.100000000000001" customHeight="1" x14ac:dyDescent="0.2">
      <c r="A31" s="4" t="s">
        <v>132</v>
      </c>
      <c r="B31" s="17"/>
      <c r="C31" s="21">
        <v>1</v>
      </c>
      <c r="D31" s="22"/>
      <c r="E31" s="31"/>
      <c r="F31" s="22"/>
      <c r="G31" s="22"/>
      <c r="H31" s="22"/>
      <c r="I31" s="22"/>
      <c r="J31" s="22"/>
      <c r="K31" s="30">
        <v>1</v>
      </c>
      <c r="L31" s="22"/>
      <c r="M31" s="22"/>
      <c r="N31" s="22"/>
      <c r="O31" s="25"/>
      <c r="P31" s="22"/>
      <c r="Q31" s="22"/>
      <c r="R31" s="22"/>
      <c r="S31" s="22"/>
      <c r="T31" s="22"/>
      <c r="U31" s="22"/>
      <c r="V31" s="29"/>
      <c r="W31" s="22"/>
      <c r="X31" s="22"/>
      <c r="Y31" s="28">
        <v>1</v>
      </c>
      <c r="Z31" s="22"/>
      <c r="AA31" s="22"/>
      <c r="AB31" s="22"/>
      <c r="AC31" s="27"/>
      <c r="AD31" s="22"/>
      <c r="AE31" s="26">
        <v>1</v>
      </c>
      <c r="AF31" s="22"/>
      <c r="AG31" s="22"/>
      <c r="AH31" s="22"/>
      <c r="AI31" s="25">
        <v>1</v>
      </c>
      <c r="AJ31" s="24"/>
      <c r="AK31" s="22"/>
      <c r="AL31" s="22"/>
      <c r="AM31" s="22"/>
      <c r="AN31" s="23"/>
      <c r="AO31" s="22"/>
      <c r="AP31" s="22"/>
      <c r="AQ31" s="22"/>
      <c r="AR31" s="22"/>
      <c r="AS31" s="22"/>
      <c r="AT31" s="22"/>
      <c r="AU31" s="22"/>
      <c r="AV31" s="22"/>
      <c r="AW31" s="22"/>
      <c r="AX31" s="21"/>
      <c r="AY31" s="21"/>
      <c r="AZ31" s="21"/>
      <c r="BA31" s="21"/>
      <c r="BB31" s="21"/>
      <c r="BC31" s="40"/>
      <c r="BD31" s="21"/>
      <c r="BE31" s="21"/>
      <c r="BF31" s="21"/>
      <c r="BG31" s="21"/>
      <c r="BH31" s="21"/>
      <c r="BI31" s="17"/>
      <c r="BJ31" s="4"/>
    </row>
    <row r="32" spans="1:62" ht="17.100000000000001" customHeight="1" x14ac:dyDescent="0.2">
      <c r="A32" s="4"/>
      <c r="B32" s="17"/>
      <c r="C32" s="21"/>
      <c r="D32" s="22"/>
      <c r="E32" s="31"/>
      <c r="F32" s="22"/>
      <c r="G32" s="22"/>
      <c r="H32" s="22"/>
      <c r="I32" s="22"/>
      <c r="J32" s="22"/>
      <c r="K32" s="30"/>
      <c r="L32" s="22"/>
      <c r="M32" s="22"/>
      <c r="N32" s="22"/>
      <c r="O32" s="25"/>
      <c r="P32" s="22"/>
      <c r="Q32" s="22"/>
      <c r="R32" s="22"/>
      <c r="S32" s="22"/>
      <c r="T32" s="22"/>
      <c r="U32" s="22"/>
      <c r="V32" s="29"/>
      <c r="W32" s="22"/>
      <c r="X32" s="22"/>
      <c r="Y32" s="28"/>
      <c r="Z32" s="22"/>
      <c r="AA32" s="22"/>
      <c r="AB32" s="22"/>
      <c r="AC32" s="27"/>
      <c r="AD32" s="22"/>
      <c r="AE32" s="26"/>
      <c r="AF32" s="22"/>
      <c r="AG32" s="22"/>
      <c r="AH32" s="22"/>
      <c r="AI32" s="25"/>
      <c r="AJ32" s="24"/>
      <c r="AK32" s="22"/>
      <c r="AL32" s="22"/>
      <c r="AM32" s="22"/>
      <c r="AN32" s="23"/>
      <c r="AO32" s="22"/>
      <c r="AP32" s="22"/>
      <c r="AQ32" s="22"/>
      <c r="AR32" s="22"/>
      <c r="AS32" s="22"/>
      <c r="AT32" s="22"/>
      <c r="AU32" s="22"/>
      <c r="AV32" s="22"/>
      <c r="AW32" s="22"/>
      <c r="AX32" s="21"/>
      <c r="AY32" s="21"/>
      <c r="AZ32" s="21"/>
      <c r="BA32" s="21"/>
      <c r="BB32" s="21"/>
      <c r="BC32" s="40"/>
      <c r="BD32" s="21"/>
      <c r="BE32" s="21"/>
      <c r="BF32" s="21"/>
      <c r="BG32" s="21"/>
      <c r="BH32" s="21"/>
      <c r="BI32" s="17"/>
      <c r="BJ32" s="4"/>
    </row>
    <row r="33" spans="1:62" ht="17.100000000000001" customHeight="1" x14ac:dyDescent="0.2">
      <c r="A33" s="4"/>
      <c r="B33" s="17"/>
      <c r="C33" s="21"/>
      <c r="D33" s="22"/>
      <c r="E33" s="31"/>
      <c r="F33" s="22"/>
      <c r="G33" s="22"/>
      <c r="H33" s="22"/>
      <c r="I33" s="22"/>
      <c r="J33" s="22"/>
      <c r="K33" s="30"/>
      <c r="L33" s="22"/>
      <c r="M33" s="22"/>
      <c r="N33" s="22"/>
      <c r="O33" s="25"/>
      <c r="P33" s="22"/>
      <c r="Q33" s="22"/>
      <c r="R33" s="22"/>
      <c r="S33" s="22"/>
      <c r="T33" s="22"/>
      <c r="U33" s="22"/>
      <c r="V33" s="29"/>
      <c r="W33" s="22"/>
      <c r="X33" s="22"/>
      <c r="Y33" s="28"/>
      <c r="Z33" s="22"/>
      <c r="AA33" s="22"/>
      <c r="AB33" s="22"/>
      <c r="AC33" s="27"/>
      <c r="AD33" s="22"/>
      <c r="AE33" s="26"/>
      <c r="AF33" s="22"/>
      <c r="AG33" s="22"/>
      <c r="AH33" s="22"/>
      <c r="AI33" s="25"/>
      <c r="AJ33" s="24"/>
      <c r="AK33" s="22"/>
      <c r="AL33" s="22"/>
      <c r="AM33" s="22"/>
      <c r="AN33" s="23"/>
      <c r="AO33" s="22"/>
      <c r="AP33" s="22"/>
      <c r="AQ33" s="22"/>
      <c r="AR33" s="22"/>
      <c r="AS33" s="22"/>
      <c r="AT33" s="22"/>
      <c r="AU33" s="22"/>
      <c r="AV33" s="22"/>
      <c r="AW33" s="22"/>
      <c r="AX33" s="21"/>
      <c r="AY33" s="21"/>
      <c r="AZ33" s="21"/>
      <c r="BA33" s="21"/>
      <c r="BB33" s="21"/>
      <c r="BC33" s="40"/>
      <c r="BD33" s="21"/>
      <c r="BE33" s="21"/>
      <c r="BF33" s="21"/>
      <c r="BG33" s="21"/>
      <c r="BH33" s="21"/>
      <c r="BI33" s="17"/>
      <c r="BJ33" s="4"/>
    </row>
    <row r="34" spans="1:62" ht="17.100000000000001" customHeight="1" x14ac:dyDescent="0.2">
      <c r="A34" s="4"/>
      <c r="B34" s="17"/>
      <c r="C34" s="21"/>
      <c r="D34" s="22"/>
      <c r="E34" s="31"/>
      <c r="F34" s="22"/>
      <c r="G34" s="22"/>
      <c r="H34" s="22"/>
      <c r="I34" s="22"/>
      <c r="J34" s="22"/>
      <c r="K34" s="30"/>
      <c r="L34" s="22"/>
      <c r="M34" s="22"/>
      <c r="N34" s="22"/>
      <c r="O34" s="25"/>
      <c r="P34" s="22"/>
      <c r="Q34" s="22"/>
      <c r="R34" s="22"/>
      <c r="S34" s="22"/>
      <c r="T34" s="22"/>
      <c r="U34" s="22"/>
      <c r="V34" s="29"/>
      <c r="W34" s="22"/>
      <c r="X34" s="22"/>
      <c r="Y34" s="28"/>
      <c r="Z34" s="22"/>
      <c r="AA34" s="22"/>
      <c r="AB34" s="22"/>
      <c r="AC34" s="27"/>
      <c r="AD34" s="22"/>
      <c r="AE34" s="26"/>
      <c r="AF34" s="22"/>
      <c r="AG34" s="22"/>
      <c r="AH34" s="22"/>
      <c r="AI34" s="25"/>
      <c r="AJ34" s="24"/>
      <c r="AK34" s="22"/>
      <c r="AL34" s="22"/>
      <c r="AM34" s="22"/>
      <c r="AN34" s="23"/>
      <c r="AO34" s="22"/>
      <c r="AP34" s="22"/>
      <c r="AQ34" s="22"/>
      <c r="AR34" s="22"/>
      <c r="AS34" s="22"/>
      <c r="AT34" s="22"/>
      <c r="AU34" s="22"/>
      <c r="AV34" s="22"/>
      <c r="AW34" s="22"/>
      <c r="AX34" s="21"/>
      <c r="AY34" s="21"/>
      <c r="AZ34" s="21"/>
      <c r="BA34" s="21"/>
      <c r="BB34" s="21"/>
      <c r="BC34" s="40"/>
      <c r="BD34" s="21"/>
      <c r="BE34" s="21"/>
      <c r="BF34" s="21"/>
      <c r="BG34" s="21"/>
      <c r="BH34" s="21"/>
      <c r="BI34" s="17"/>
      <c r="BJ34" s="4"/>
    </row>
    <row r="35" spans="1:62" ht="17.100000000000001" customHeight="1" x14ac:dyDescent="0.2">
      <c r="A35" s="4"/>
      <c r="B35" s="17"/>
      <c r="C35" s="21"/>
      <c r="D35" s="22"/>
      <c r="E35" s="31"/>
      <c r="F35" s="22"/>
      <c r="G35" s="22"/>
      <c r="H35" s="22"/>
      <c r="I35" s="22"/>
      <c r="J35" s="22"/>
      <c r="K35" s="30"/>
      <c r="L35" s="22"/>
      <c r="M35" s="22"/>
      <c r="N35" s="22"/>
      <c r="O35" s="25">
        <v>1</v>
      </c>
      <c r="P35" s="22"/>
      <c r="Q35" s="22"/>
      <c r="R35" s="22"/>
      <c r="S35" s="22"/>
      <c r="T35" s="22"/>
      <c r="U35" s="22"/>
      <c r="V35" s="29">
        <v>1</v>
      </c>
      <c r="W35" s="22"/>
      <c r="X35" s="22"/>
      <c r="Y35" s="28">
        <v>1</v>
      </c>
      <c r="Z35" s="22"/>
      <c r="AA35" s="22"/>
      <c r="AB35" s="22"/>
      <c r="AC35" s="27">
        <v>1</v>
      </c>
      <c r="AD35" s="22"/>
      <c r="AE35" s="26">
        <v>1</v>
      </c>
      <c r="AF35" s="22">
        <v>1</v>
      </c>
      <c r="AG35" s="22"/>
      <c r="AH35" s="22"/>
      <c r="AI35" s="25"/>
      <c r="AJ35" s="24"/>
      <c r="AK35" s="22"/>
      <c r="AL35" s="22"/>
      <c r="AM35" s="22"/>
      <c r="AN35" s="23"/>
      <c r="AO35" s="22"/>
      <c r="AP35" s="22"/>
      <c r="AQ35" s="22"/>
      <c r="AR35" s="22"/>
      <c r="AS35" s="22"/>
      <c r="AT35" s="22"/>
      <c r="AU35" s="22"/>
      <c r="AV35" s="22"/>
      <c r="AW35" s="22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17">
        <v>1</v>
      </c>
      <c r="BJ35" s="4">
        <f t="shared" ref="BJ35:BJ65" si="2">SUM(C35:BH35)</f>
        <v>6</v>
      </c>
    </row>
    <row r="36" spans="1:62" ht="6" customHeight="1" x14ac:dyDescent="0.5">
      <c r="A36" s="39"/>
      <c r="B36" s="39"/>
      <c r="C36" s="38"/>
      <c r="D36" s="38"/>
      <c r="E36" s="16"/>
      <c r="F36" s="38"/>
      <c r="G36" s="38"/>
      <c r="H36" s="38"/>
      <c r="I36" s="38"/>
      <c r="J36" s="38"/>
      <c r="K36" s="15"/>
      <c r="L36" s="38"/>
      <c r="M36" s="38"/>
      <c r="N36" s="38"/>
      <c r="O36" s="14"/>
      <c r="P36" s="38"/>
      <c r="Q36" s="38"/>
      <c r="R36" s="38"/>
      <c r="S36" s="38"/>
      <c r="T36" s="38"/>
      <c r="U36" s="38"/>
      <c r="V36" s="13"/>
      <c r="W36" s="38"/>
      <c r="X36" s="38"/>
      <c r="Y36" s="12"/>
      <c r="Z36" s="38"/>
      <c r="AA36" s="38"/>
      <c r="AB36" s="38"/>
      <c r="AC36" s="11"/>
      <c r="AD36" s="38"/>
      <c r="AE36" s="10"/>
      <c r="AF36" s="38"/>
      <c r="AG36" s="38"/>
      <c r="AH36" s="38"/>
      <c r="AI36" s="14"/>
      <c r="AJ36" s="38"/>
      <c r="AK36" s="38"/>
      <c r="AL36" s="38"/>
      <c r="AM36" s="38"/>
      <c r="AN36" s="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4">
        <f t="shared" si="2"/>
        <v>0</v>
      </c>
    </row>
    <row r="37" spans="1:62" ht="99.75" customHeight="1" x14ac:dyDescent="0.2">
      <c r="A37" s="4"/>
      <c r="B37" s="37"/>
      <c r="C37" s="7" t="s">
        <v>97</v>
      </c>
      <c r="D37" s="9" t="s">
        <v>96</v>
      </c>
      <c r="E37" s="7" t="s">
        <v>95</v>
      </c>
      <c r="F37" s="7" t="s">
        <v>94</v>
      </c>
      <c r="G37" s="7" t="s">
        <v>93</v>
      </c>
      <c r="H37" s="7" t="s">
        <v>92</v>
      </c>
      <c r="I37" s="7" t="s">
        <v>91</v>
      </c>
      <c r="J37" s="7" t="s">
        <v>90</v>
      </c>
      <c r="K37" s="7" t="s">
        <v>89</v>
      </c>
      <c r="L37" s="7" t="s">
        <v>88</v>
      </c>
      <c r="M37" s="7" t="s">
        <v>87</v>
      </c>
      <c r="N37" s="7" t="s">
        <v>86</v>
      </c>
      <c r="O37" s="7" t="s">
        <v>85</v>
      </c>
      <c r="P37" s="7" t="s">
        <v>84</v>
      </c>
      <c r="Q37" s="7" t="s">
        <v>83</v>
      </c>
      <c r="R37" s="7" t="s">
        <v>82</v>
      </c>
      <c r="S37" s="7" t="s">
        <v>81</v>
      </c>
      <c r="T37" s="9" t="s">
        <v>80</v>
      </c>
      <c r="U37" s="7" t="s">
        <v>79</v>
      </c>
      <c r="V37" s="7" t="s">
        <v>78</v>
      </c>
      <c r="W37" s="7" t="s">
        <v>77</v>
      </c>
      <c r="X37" s="7" t="s">
        <v>76</v>
      </c>
      <c r="Y37" s="7" t="s">
        <v>75</v>
      </c>
      <c r="Z37" s="7" t="s">
        <v>74</v>
      </c>
      <c r="AA37" s="7" t="s">
        <v>131</v>
      </c>
      <c r="AB37" s="7" t="s">
        <v>72</v>
      </c>
      <c r="AC37" s="7" t="s">
        <v>71</v>
      </c>
      <c r="AD37" s="7" t="s">
        <v>70</v>
      </c>
      <c r="AE37" s="7" t="s">
        <v>69</v>
      </c>
      <c r="AF37" s="7" t="s">
        <v>68</v>
      </c>
      <c r="AG37" s="9" t="s">
        <v>67</v>
      </c>
      <c r="AH37" s="7" t="s">
        <v>66</v>
      </c>
      <c r="AI37" s="7" t="s">
        <v>65</v>
      </c>
      <c r="AJ37" s="7" t="s">
        <v>64</v>
      </c>
      <c r="AK37" s="7" t="s">
        <v>63</v>
      </c>
      <c r="AL37" s="7" t="s">
        <v>62</v>
      </c>
      <c r="AM37" s="7" t="s">
        <v>61</v>
      </c>
      <c r="AN37" s="7" t="s">
        <v>60</v>
      </c>
      <c r="AO37" s="7" t="s">
        <v>59</v>
      </c>
      <c r="AP37" s="7" t="s">
        <v>58</v>
      </c>
      <c r="AQ37" s="7" t="s">
        <v>57</v>
      </c>
      <c r="AR37" s="7" t="s">
        <v>130</v>
      </c>
      <c r="AS37" s="7" t="s">
        <v>55</v>
      </c>
      <c r="AT37" s="7" t="s">
        <v>129</v>
      </c>
      <c r="AU37" s="7" t="s">
        <v>53</v>
      </c>
      <c r="AV37" s="7" t="s">
        <v>52</v>
      </c>
      <c r="AW37" s="7" t="s">
        <v>51</v>
      </c>
      <c r="AX37" s="7" t="s">
        <v>50</v>
      </c>
      <c r="AY37" s="7" t="s">
        <v>49</v>
      </c>
      <c r="AZ37" s="7" t="s">
        <v>128</v>
      </c>
      <c r="BA37" s="7" t="s">
        <v>47</v>
      </c>
      <c r="BB37" s="7" t="s">
        <v>40</v>
      </c>
      <c r="BC37" s="18" t="s">
        <v>127</v>
      </c>
      <c r="BD37" s="36" t="s">
        <v>126</v>
      </c>
      <c r="BE37" s="7" t="s">
        <v>43</v>
      </c>
      <c r="BF37" s="7" t="s">
        <v>42</v>
      </c>
      <c r="BG37" s="7" t="s">
        <v>125</v>
      </c>
      <c r="BH37" s="7" t="s">
        <v>40</v>
      </c>
      <c r="BI37" s="17"/>
      <c r="BJ37" s="4">
        <f t="shared" si="2"/>
        <v>0</v>
      </c>
    </row>
    <row r="38" spans="1:62" ht="14.25" customHeight="1" x14ac:dyDescent="0.2">
      <c r="A38" s="4" t="s">
        <v>124</v>
      </c>
      <c r="B38" s="35"/>
      <c r="C38" s="21"/>
      <c r="D38" s="22"/>
      <c r="E38" s="31"/>
      <c r="F38" s="22"/>
      <c r="G38" s="22"/>
      <c r="H38" s="22"/>
      <c r="I38" s="22"/>
      <c r="J38" s="22"/>
      <c r="K38" s="30"/>
      <c r="L38" s="22"/>
      <c r="M38" s="22"/>
      <c r="N38" s="22"/>
      <c r="O38" s="25"/>
      <c r="P38" s="22"/>
      <c r="Q38" s="22"/>
      <c r="R38" s="22"/>
      <c r="S38" s="22"/>
      <c r="T38" s="22"/>
      <c r="U38" s="22"/>
      <c r="V38" s="29"/>
      <c r="W38" s="22"/>
      <c r="X38" s="22"/>
      <c r="Y38" s="28"/>
      <c r="Z38" s="22"/>
      <c r="AA38" s="22"/>
      <c r="AB38" s="22"/>
      <c r="AC38" s="27"/>
      <c r="AD38" s="22"/>
      <c r="AE38" s="26"/>
      <c r="AF38" s="22"/>
      <c r="AG38" s="22"/>
      <c r="AH38" s="22"/>
      <c r="AI38" s="25"/>
      <c r="AJ38" s="24"/>
      <c r="AK38" s="22"/>
      <c r="AL38" s="22"/>
      <c r="AM38" s="22"/>
      <c r="AN38" s="23"/>
      <c r="AO38" s="22"/>
      <c r="AP38" s="22"/>
      <c r="AQ38" s="22"/>
      <c r="AR38" s="22"/>
      <c r="AS38" s="22"/>
      <c r="AT38" s="22"/>
      <c r="AU38" s="22"/>
      <c r="AV38" s="22"/>
      <c r="AW38" s="22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4"/>
      <c r="BJ38" s="4">
        <f t="shared" si="2"/>
        <v>0</v>
      </c>
    </row>
    <row r="39" spans="1:62" ht="17.100000000000001" customHeight="1" x14ac:dyDescent="0.2">
      <c r="A39" s="4" t="s">
        <v>123</v>
      </c>
      <c r="B39" s="33"/>
      <c r="C39" s="21"/>
      <c r="D39" s="22"/>
      <c r="E39" s="31"/>
      <c r="F39" s="22"/>
      <c r="G39" s="22"/>
      <c r="H39" s="22"/>
      <c r="I39" s="22"/>
      <c r="J39" s="22"/>
      <c r="K39" s="30"/>
      <c r="L39" s="22"/>
      <c r="M39" s="22"/>
      <c r="N39" s="22"/>
      <c r="O39" s="25"/>
      <c r="P39" s="22"/>
      <c r="Q39" s="22"/>
      <c r="R39" s="22"/>
      <c r="S39" s="22"/>
      <c r="T39" s="22"/>
      <c r="U39" s="22"/>
      <c r="V39" s="29"/>
      <c r="W39" s="22"/>
      <c r="X39" s="22"/>
      <c r="Y39" s="28"/>
      <c r="Z39" s="22"/>
      <c r="AA39" s="22"/>
      <c r="AB39" s="22"/>
      <c r="AC39" s="27"/>
      <c r="AD39" s="22"/>
      <c r="AE39" s="26"/>
      <c r="AF39" s="22"/>
      <c r="AG39" s="22"/>
      <c r="AH39" s="22"/>
      <c r="AI39" s="25"/>
      <c r="AJ39" s="24"/>
      <c r="AK39" s="22"/>
      <c r="AL39" s="22"/>
      <c r="AM39" s="22"/>
      <c r="AN39" s="23"/>
      <c r="AO39" s="22"/>
      <c r="AP39" s="22"/>
      <c r="AQ39" s="22"/>
      <c r="AR39" s="22"/>
      <c r="AS39" s="22"/>
      <c r="AT39" s="22"/>
      <c r="AU39" s="22"/>
      <c r="AV39" s="22"/>
      <c r="AW39" s="22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3"/>
      <c r="BJ39" s="4">
        <f t="shared" si="2"/>
        <v>0</v>
      </c>
    </row>
    <row r="40" spans="1:62" ht="17.100000000000001" customHeight="1" x14ac:dyDescent="0.2">
      <c r="A40" s="4" t="s">
        <v>122</v>
      </c>
      <c r="B40" s="17"/>
      <c r="C40" s="21"/>
      <c r="D40" s="22"/>
      <c r="E40" s="31"/>
      <c r="F40" s="22"/>
      <c r="G40" s="22"/>
      <c r="H40" s="22"/>
      <c r="I40" s="22"/>
      <c r="J40" s="22"/>
      <c r="K40" s="30"/>
      <c r="L40" s="22"/>
      <c r="M40" s="22"/>
      <c r="N40" s="22"/>
      <c r="O40" s="25"/>
      <c r="P40" s="22"/>
      <c r="Q40" s="22"/>
      <c r="R40" s="22"/>
      <c r="S40" s="22"/>
      <c r="T40" s="22"/>
      <c r="U40" s="22"/>
      <c r="V40" s="29"/>
      <c r="W40" s="22"/>
      <c r="X40" s="22"/>
      <c r="Y40" s="28"/>
      <c r="Z40" s="22"/>
      <c r="AA40" s="22"/>
      <c r="AB40" s="22"/>
      <c r="AC40" s="27"/>
      <c r="AD40" s="22"/>
      <c r="AE40" s="26"/>
      <c r="AF40" s="22"/>
      <c r="AG40" s="22"/>
      <c r="AH40" s="22"/>
      <c r="AI40" s="25"/>
      <c r="AJ40" s="24"/>
      <c r="AK40" s="22"/>
      <c r="AL40" s="22"/>
      <c r="AM40" s="22"/>
      <c r="AN40" s="23"/>
      <c r="AO40" s="22"/>
      <c r="AP40" s="22"/>
      <c r="AQ40" s="22"/>
      <c r="AR40" s="22"/>
      <c r="AS40" s="22"/>
      <c r="AT40" s="22"/>
      <c r="AU40" s="22"/>
      <c r="AV40" s="22"/>
      <c r="AW40" s="22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7"/>
      <c r="BJ40" s="4">
        <f t="shared" si="2"/>
        <v>0</v>
      </c>
    </row>
    <row r="41" spans="1:62" ht="17.100000000000001" customHeight="1" x14ac:dyDescent="0.2">
      <c r="A41" s="4" t="s">
        <v>121</v>
      </c>
      <c r="B41" s="17"/>
      <c r="C41" s="21"/>
      <c r="D41" s="22"/>
      <c r="E41" s="31"/>
      <c r="F41" s="22"/>
      <c r="G41" s="22"/>
      <c r="H41" s="22"/>
      <c r="I41" s="22"/>
      <c r="J41" s="22"/>
      <c r="K41" s="30"/>
      <c r="L41" s="22"/>
      <c r="M41" s="22"/>
      <c r="N41" s="22"/>
      <c r="O41" s="25"/>
      <c r="P41" s="22"/>
      <c r="Q41" s="22"/>
      <c r="R41" s="22"/>
      <c r="S41" s="22"/>
      <c r="T41" s="22"/>
      <c r="U41" s="22"/>
      <c r="V41" s="29"/>
      <c r="W41" s="22"/>
      <c r="X41" s="22"/>
      <c r="Y41" s="28"/>
      <c r="Z41" s="22"/>
      <c r="AA41" s="22"/>
      <c r="AB41" s="22"/>
      <c r="AC41" s="27"/>
      <c r="AD41" s="22"/>
      <c r="AE41" s="26"/>
      <c r="AF41" s="22"/>
      <c r="AG41" s="22"/>
      <c r="AH41" s="22"/>
      <c r="AI41" s="25"/>
      <c r="AJ41" s="24"/>
      <c r="AK41" s="22"/>
      <c r="AL41" s="22"/>
      <c r="AM41" s="22"/>
      <c r="AN41" s="23"/>
      <c r="AO41" s="22"/>
      <c r="AP41" s="22"/>
      <c r="AQ41" s="22"/>
      <c r="AR41" s="22"/>
      <c r="AS41" s="22"/>
      <c r="AT41" s="22"/>
      <c r="AU41" s="22"/>
      <c r="AV41" s="22"/>
      <c r="AW41" s="22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17"/>
      <c r="BJ41" s="4">
        <f t="shared" si="2"/>
        <v>0</v>
      </c>
    </row>
    <row r="42" spans="1:62" s="32" customFormat="1" ht="17.100000000000001" customHeight="1" x14ac:dyDescent="0.2">
      <c r="A42" s="4" t="s">
        <v>120</v>
      </c>
      <c r="B42" s="17"/>
      <c r="C42" s="21"/>
      <c r="D42" s="22"/>
      <c r="E42" s="31"/>
      <c r="F42" s="22"/>
      <c r="G42" s="22"/>
      <c r="H42" s="22"/>
      <c r="I42" s="22"/>
      <c r="J42" s="22"/>
      <c r="K42" s="30"/>
      <c r="L42" s="22"/>
      <c r="M42" s="22"/>
      <c r="N42" s="22"/>
      <c r="O42" s="25"/>
      <c r="P42" s="22"/>
      <c r="Q42" s="22"/>
      <c r="R42" s="22"/>
      <c r="S42" s="22"/>
      <c r="T42" s="22"/>
      <c r="U42" s="22"/>
      <c r="V42" s="29"/>
      <c r="W42" s="22"/>
      <c r="X42" s="22"/>
      <c r="Y42" s="28"/>
      <c r="Z42" s="22"/>
      <c r="AA42" s="22"/>
      <c r="AB42" s="22"/>
      <c r="AC42" s="27"/>
      <c r="AD42" s="22"/>
      <c r="AE42" s="26"/>
      <c r="AF42" s="22"/>
      <c r="AG42" s="22"/>
      <c r="AH42" s="22"/>
      <c r="AI42" s="25"/>
      <c r="AJ42" s="24"/>
      <c r="AK42" s="22"/>
      <c r="AL42" s="22"/>
      <c r="AM42" s="22"/>
      <c r="AN42" s="23"/>
      <c r="AO42" s="22"/>
      <c r="AP42" s="22"/>
      <c r="AQ42" s="22"/>
      <c r="AR42" s="22"/>
      <c r="AS42" s="22"/>
      <c r="AT42" s="22"/>
      <c r="AU42" s="22"/>
      <c r="AV42" s="22"/>
      <c r="AW42" s="22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17"/>
      <c r="BJ42" s="4">
        <f t="shared" si="2"/>
        <v>0</v>
      </c>
    </row>
    <row r="43" spans="1:62" ht="17.100000000000001" customHeight="1" x14ac:dyDescent="0.2">
      <c r="A43" s="4" t="s">
        <v>119</v>
      </c>
      <c r="B43" s="17"/>
      <c r="C43" s="21"/>
      <c r="D43" s="22"/>
      <c r="E43" s="31"/>
      <c r="F43" s="22"/>
      <c r="G43" s="22"/>
      <c r="H43" s="22"/>
      <c r="I43" s="22"/>
      <c r="J43" s="22"/>
      <c r="K43" s="30"/>
      <c r="L43" s="22"/>
      <c r="M43" s="22"/>
      <c r="N43" s="22"/>
      <c r="O43" s="25"/>
      <c r="P43" s="22"/>
      <c r="Q43" s="22"/>
      <c r="R43" s="22"/>
      <c r="S43" s="22"/>
      <c r="T43" s="22"/>
      <c r="U43" s="22"/>
      <c r="V43" s="29"/>
      <c r="W43" s="22"/>
      <c r="X43" s="22"/>
      <c r="Y43" s="28"/>
      <c r="Z43" s="22"/>
      <c r="AA43" s="22"/>
      <c r="AB43" s="22"/>
      <c r="AC43" s="27"/>
      <c r="AD43" s="22"/>
      <c r="AE43" s="26"/>
      <c r="AF43" s="22"/>
      <c r="AG43" s="22"/>
      <c r="AH43" s="22"/>
      <c r="AI43" s="25"/>
      <c r="AJ43" s="24"/>
      <c r="AK43" s="22"/>
      <c r="AL43" s="22"/>
      <c r="AM43" s="22"/>
      <c r="AN43" s="23"/>
      <c r="AO43" s="22"/>
      <c r="AP43" s="22"/>
      <c r="AQ43" s="22"/>
      <c r="AR43" s="22"/>
      <c r="AS43" s="22"/>
      <c r="AT43" s="22"/>
      <c r="AU43" s="22"/>
      <c r="AV43" s="22"/>
      <c r="AW43" s="22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17"/>
      <c r="BJ43" s="4">
        <f t="shared" si="2"/>
        <v>0</v>
      </c>
    </row>
    <row r="44" spans="1:62" ht="17.100000000000001" customHeight="1" x14ac:dyDescent="0.2">
      <c r="A44" s="4" t="s">
        <v>118</v>
      </c>
      <c r="B44" s="17"/>
      <c r="C44" s="21"/>
      <c r="D44" s="22"/>
      <c r="E44" s="31"/>
      <c r="F44" s="22"/>
      <c r="G44" s="22"/>
      <c r="H44" s="22"/>
      <c r="I44" s="22"/>
      <c r="J44" s="22"/>
      <c r="K44" s="30"/>
      <c r="L44" s="22"/>
      <c r="M44" s="22"/>
      <c r="N44" s="22"/>
      <c r="O44" s="25"/>
      <c r="P44" s="22"/>
      <c r="Q44" s="22"/>
      <c r="R44" s="22"/>
      <c r="S44" s="22"/>
      <c r="T44" s="22"/>
      <c r="U44" s="22"/>
      <c r="V44" s="29"/>
      <c r="W44" s="22"/>
      <c r="X44" s="22"/>
      <c r="Y44" s="28"/>
      <c r="Z44" s="22"/>
      <c r="AA44" s="22"/>
      <c r="AB44" s="22"/>
      <c r="AC44" s="27"/>
      <c r="AD44" s="22"/>
      <c r="AE44" s="26"/>
      <c r="AF44" s="22"/>
      <c r="AG44" s="22"/>
      <c r="AH44" s="22"/>
      <c r="AI44" s="25"/>
      <c r="AJ44" s="24"/>
      <c r="AK44" s="22"/>
      <c r="AL44" s="22"/>
      <c r="AM44" s="22"/>
      <c r="AN44" s="23"/>
      <c r="AO44" s="22"/>
      <c r="AP44" s="22"/>
      <c r="AQ44" s="22"/>
      <c r="AR44" s="22"/>
      <c r="AS44" s="22"/>
      <c r="AT44" s="22"/>
      <c r="AU44" s="22"/>
      <c r="AV44" s="22"/>
      <c r="AW44" s="22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17"/>
      <c r="BJ44" s="4">
        <f t="shared" si="2"/>
        <v>0</v>
      </c>
    </row>
    <row r="45" spans="1:62" ht="17.100000000000001" customHeight="1" x14ac:dyDescent="0.2">
      <c r="A45" s="4" t="s">
        <v>117</v>
      </c>
      <c r="B45" s="17"/>
      <c r="C45" s="21"/>
      <c r="D45" s="22"/>
      <c r="E45" s="31"/>
      <c r="F45" s="22"/>
      <c r="G45" s="22"/>
      <c r="H45" s="22"/>
      <c r="I45" s="22"/>
      <c r="J45" s="22"/>
      <c r="K45" s="30"/>
      <c r="L45" s="22"/>
      <c r="M45" s="22"/>
      <c r="N45" s="22"/>
      <c r="O45" s="25"/>
      <c r="P45" s="22"/>
      <c r="Q45" s="22"/>
      <c r="R45" s="22"/>
      <c r="S45" s="22"/>
      <c r="T45" s="22"/>
      <c r="U45" s="22"/>
      <c r="V45" s="29"/>
      <c r="W45" s="22"/>
      <c r="X45" s="22"/>
      <c r="Y45" s="28"/>
      <c r="Z45" s="22"/>
      <c r="AA45" s="22"/>
      <c r="AB45" s="22"/>
      <c r="AC45" s="27"/>
      <c r="AD45" s="22"/>
      <c r="AE45" s="26"/>
      <c r="AF45" s="22"/>
      <c r="AG45" s="22"/>
      <c r="AH45" s="22"/>
      <c r="AI45" s="25"/>
      <c r="AJ45" s="24"/>
      <c r="AK45" s="22"/>
      <c r="AL45" s="22"/>
      <c r="AM45" s="22"/>
      <c r="AN45" s="23"/>
      <c r="AO45" s="22"/>
      <c r="AP45" s="22"/>
      <c r="AQ45" s="22"/>
      <c r="AR45" s="22"/>
      <c r="AS45" s="22"/>
      <c r="AT45" s="22"/>
      <c r="AU45" s="22"/>
      <c r="AV45" s="22"/>
      <c r="AW45" s="22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17"/>
      <c r="BJ45" s="4">
        <f t="shared" si="2"/>
        <v>0</v>
      </c>
    </row>
    <row r="46" spans="1:62" ht="17.100000000000001" customHeight="1" x14ac:dyDescent="0.2">
      <c r="A46" s="4" t="s">
        <v>116</v>
      </c>
      <c r="B46" s="17"/>
      <c r="C46" s="21">
        <v>1</v>
      </c>
      <c r="D46" s="22"/>
      <c r="E46" s="31">
        <v>1</v>
      </c>
      <c r="F46" s="22"/>
      <c r="G46" s="22"/>
      <c r="H46" s="22"/>
      <c r="I46" s="22"/>
      <c r="J46" s="22"/>
      <c r="K46" s="30"/>
      <c r="L46" s="22"/>
      <c r="M46" s="22">
        <v>1</v>
      </c>
      <c r="N46" s="22"/>
      <c r="O46" s="25">
        <v>1</v>
      </c>
      <c r="P46" s="22"/>
      <c r="Q46" s="22"/>
      <c r="R46" s="22"/>
      <c r="S46" s="22"/>
      <c r="T46" s="22"/>
      <c r="U46" s="22"/>
      <c r="V46" s="29">
        <v>1</v>
      </c>
      <c r="W46" s="22">
        <v>1</v>
      </c>
      <c r="X46" s="22"/>
      <c r="Y46" s="28">
        <v>1</v>
      </c>
      <c r="Z46" s="22"/>
      <c r="AA46" s="22"/>
      <c r="AB46" s="22"/>
      <c r="AC46" s="27">
        <v>1</v>
      </c>
      <c r="AD46" s="22"/>
      <c r="AE46" s="26">
        <v>1</v>
      </c>
      <c r="AF46" s="22"/>
      <c r="AG46" s="22"/>
      <c r="AH46" s="22"/>
      <c r="AI46" s="25"/>
      <c r="AJ46" s="24">
        <v>1</v>
      </c>
      <c r="AK46" s="22"/>
      <c r="AL46" s="22"/>
      <c r="AM46" s="22"/>
      <c r="AN46" s="23"/>
      <c r="AO46" s="22"/>
      <c r="AP46" s="22"/>
      <c r="AQ46" s="22"/>
      <c r="AR46" s="22"/>
      <c r="AS46" s="22"/>
      <c r="AT46" s="22"/>
      <c r="AU46" s="22"/>
      <c r="AV46" s="22"/>
      <c r="AW46" s="22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17"/>
      <c r="BJ46" s="4">
        <f t="shared" si="2"/>
        <v>10</v>
      </c>
    </row>
    <row r="47" spans="1:62" ht="15.75" customHeight="1" x14ac:dyDescent="0.2">
      <c r="A47" s="4" t="s">
        <v>115</v>
      </c>
      <c r="B47" s="17"/>
      <c r="C47" s="21"/>
      <c r="D47" s="22"/>
      <c r="E47" s="31"/>
      <c r="F47" s="22"/>
      <c r="G47" s="22"/>
      <c r="H47" s="22"/>
      <c r="I47" s="22"/>
      <c r="J47" s="22"/>
      <c r="K47" s="30"/>
      <c r="L47" s="22"/>
      <c r="M47" s="22"/>
      <c r="N47" s="22"/>
      <c r="O47" s="25"/>
      <c r="P47" s="22"/>
      <c r="Q47" s="22"/>
      <c r="R47" s="22"/>
      <c r="S47" s="22"/>
      <c r="T47" s="22"/>
      <c r="U47" s="22"/>
      <c r="V47" s="29"/>
      <c r="W47" s="22"/>
      <c r="X47" s="22"/>
      <c r="Y47" s="28"/>
      <c r="Z47" s="22"/>
      <c r="AA47" s="22"/>
      <c r="AB47" s="22"/>
      <c r="AC47" s="27"/>
      <c r="AD47" s="22"/>
      <c r="AE47" s="26"/>
      <c r="AF47" s="22"/>
      <c r="AG47" s="22"/>
      <c r="AH47" s="22"/>
      <c r="AI47" s="25"/>
      <c r="AJ47" s="24"/>
      <c r="AK47" s="22"/>
      <c r="AL47" s="22"/>
      <c r="AM47" s="22"/>
      <c r="AN47" s="23"/>
      <c r="AO47" s="22"/>
      <c r="AP47" s="22"/>
      <c r="AQ47" s="22"/>
      <c r="AR47" s="22"/>
      <c r="AS47" s="22"/>
      <c r="AT47" s="22"/>
      <c r="AU47" s="22"/>
      <c r="AV47" s="22"/>
      <c r="AW47" s="22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17"/>
      <c r="BJ47" s="4">
        <f t="shared" si="2"/>
        <v>0</v>
      </c>
    </row>
    <row r="48" spans="1:62" ht="17.100000000000001" customHeight="1" x14ac:dyDescent="0.2">
      <c r="A48" s="4" t="s">
        <v>114</v>
      </c>
      <c r="B48" s="17"/>
      <c r="C48" s="21"/>
      <c r="D48" s="22"/>
      <c r="E48" s="31">
        <v>1</v>
      </c>
      <c r="F48" s="22"/>
      <c r="G48" s="22"/>
      <c r="H48" s="22"/>
      <c r="I48" s="22"/>
      <c r="J48" s="22"/>
      <c r="K48" s="30">
        <v>1</v>
      </c>
      <c r="L48" s="22"/>
      <c r="M48" s="22">
        <v>1</v>
      </c>
      <c r="N48" s="22"/>
      <c r="O48" s="25"/>
      <c r="P48" s="22"/>
      <c r="Q48" s="22"/>
      <c r="R48" s="22"/>
      <c r="S48" s="22"/>
      <c r="T48" s="22"/>
      <c r="U48" s="22"/>
      <c r="V48" s="29"/>
      <c r="W48" s="22"/>
      <c r="X48" s="22"/>
      <c r="Y48" s="28">
        <v>1</v>
      </c>
      <c r="Z48" s="22"/>
      <c r="AA48" s="22"/>
      <c r="AB48" s="22"/>
      <c r="AC48" s="27">
        <v>1</v>
      </c>
      <c r="AD48" s="22"/>
      <c r="AE48" s="26"/>
      <c r="AF48" s="22">
        <v>1</v>
      </c>
      <c r="AG48" s="22"/>
      <c r="AH48" s="22"/>
      <c r="AI48" s="25"/>
      <c r="AJ48" s="24"/>
      <c r="AK48" s="22"/>
      <c r="AL48" s="22"/>
      <c r="AM48" s="22"/>
      <c r="AN48" s="23"/>
      <c r="AO48" s="22"/>
      <c r="AP48" s="22"/>
      <c r="AQ48" s="22"/>
      <c r="AR48" s="22"/>
      <c r="AS48" s="22"/>
      <c r="AT48" s="22"/>
      <c r="AU48" s="22"/>
      <c r="AV48" s="22"/>
      <c r="AW48" s="22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J48" s="4">
        <f t="shared" si="2"/>
        <v>6</v>
      </c>
    </row>
    <row r="49" spans="1:62" ht="17.100000000000001" customHeight="1" x14ac:dyDescent="0.2">
      <c r="A49" s="4" t="s">
        <v>113</v>
      </c>
      <c r="B49" s="17"/>
      <c r="C49" s="21"/>
      <c r="D49" s="22"/>
      <c r="E49" s="31"/>
      <c r="F49" s="22"/>
      <c r="G49" s="22"/>
      <c r="H49" s="22"/>
      <c r="I49" s="22"/>
      <c r="J49" s="22"/>
      <c r="K49" s="30"/>
      <c r="L49" s="22"/>
      <c r="M49" s="22"/>
      <c r="N49" s="22"/>
      <c r="O49" s="25"/>
      <c r="P49" s="22"/>
      <c r="Q49" s="22"/>
      <c r="R49" s="22"/>
      <c r="S49" s="22"/>
      <c r="T49" s="22"/>
      <c r="U49" s="22"/>
      <c r="V49" s="29"/>
      <c r="W49" s="22"/>
      <c r="X49" s="22"/>
      <c r="Y49" s="28">
        <v>1</v>
      </c>
      <c r="Z49" s="22"/>
      <c r="AA49" s="22"/>
      <c r="AB49" s="22"/>
      <c r="AC49" s="27"/>
      <c r="AD49" s="22"/>
      <c r="AE49" s="26"/>
      <c r="AF49" s="22"/>
      <c r="AG49" s="22"/>
      <c r="AH49" s="22"/>
      <c r="AI49" s="25"/>
      <c r="AJ49" s="24"/>
      <c r="AK49" s="22"/>
      <c r="AL49" s="22"/>
      <c r="AM49" s="22"/>
      <c r="AN49" s="23"/>
      <c r="AO49" s="22"/>
      <c r="AP49" s="22"/>
      <c r="AQ49" s="22"/>
      <c r="AR49" s="22"/>
      <c r="AS49" s="22"/>
      <c r="AT49" s="22"/>
      <c r="AU49" s="22"/>
      <c r="AV49" s="22"/>
      <c r="AW49" s="22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17"/>
      <c r="BJ49" s="4">
        <f t="shared" si="2"/>
        <v>1</v>
      </c>
    </row>
    <row r="50" spans="1:62" ht="17.100000000000001" customHeight="1" x14ac:dyDescent="0.2">
      <c r="A50" s="4" t="s">
        <v>112</v>
      </c>
      <c r="B50" s="17"/>
      <c r="C50" s="21"/>
      <c r="D50" s="22"/>
      <c r="E50" s="31"/>
      <c r="F50" s="22"/>
      <c r="G50" s="22"/>
      <c r="H50" s="22"/>
      <c r="I50" s="22"/>
      <c r="J50" s="22"/>
      <c r="K50" s="30"/>
      <c r="L50" s="22"/>
      <c r="M50" s="22"/>
      <c r="N50" s="22"/>
      <c r="O50" s="25"/>
      <c r="P50" s="22"/>
      <c r="Q50" s="22"/>
      <c r="R50" s="22"/>
      <c r="S50" s="22"/>
      <c r="T50" s="22"/>
      <c r="U50" s="22"/>
      <c r="V50" s="29"/>
      <c r="W50" s="22"/>
      <c r="X50" s="22"/>
      <c r="Y50" s="28"/>
      <c r="Z50" s="22"/>
      <c r="AA50" s="22"/>
      <c r="AB50" s="22"/>
      <c r="AC50" s="27"/>
      <c r="AD50" s="22"/>
      <c r="AE50" s="26"/>
      <c r="AF50" s="22"/>
      <c r="AG50" s="22"/>
      <c r="AH50" s="22"/>
      <c r="AI50" s="25"/>
      <c r="AJ50" s="24"/>
      <c r="AK50" s="22"/>
      <c r="AL50" s="22"/>
      <c r="AM50" s="22"/>
      <c r="AN50" s="23"/>
      <c r="AO50" s="22"/>
      <c r="AP50" s="22"/>
      <c r="AQ50" s="22"/>
      <c r="AR50" s="22"/>
      <c r="AS50" s="22"/>
      <c r="AT50" s="22"/>
      <c r="AU50" s="22"/>
      <c r="AV50" s="22"/>
      <c r="AW50" s="22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17"/>
      <c r="BJ50" s="4">
        <f t="shared" si="2"/>
        <v>0</v>
      </c>
    </row>
    <row r="51" spans="1:62" ht="17.100000000000001" customHeight="1" x14ac:dyDescent="0.2">
      <c r="A51" s="4" t="s">
        <v>111</v>
      </c>
      <c r="B51" s="17"/>
      <c r="C51" s="21"/>
      <c r="D51" s="22"/>
      <c r="E51" s="31"/>
      <c r="F51" s="22"/>
      <c r="G51" s="22"/>
      <c r="H51" s="22"/>
      <c r="I51" s="22"/>
      <c r="J51" s="22"/>
      <c r="K51" s="30"/>
      <c r="L51" s="22"/>
      <c r="M51" s="22"/>
      <c r="N51" s="22"/>
      <c r="O51" s="25"/>
      <c r="P51" s="22"/>
      <c r="Q51" s="22"/>
      <c r="R51" s="22"/>
      <c r="S51" s="22"/>
      <c r="T51" s="22"/>
      <c r="U51" s="22"/>
      <c r="V51" s="29"/>
      <c r="W51" s="22"/>
      <c r="X51" s="22"/>
      <c r="Y51" s="28"/>
      <c r="Z51" s="22"/>
      <c r="AA51" s="22"/>
      <c r="AB51" s="22"/>
      <c r="AC51" s="27"/>
      <c r="AD51" s="22"/>
      <c r="AE51" s="26"/>
      <c r="AF51" s="22"/>
      <c r="AG51" s="22"/>
      <c r="AH51" s="22"/>
      <c r="AI51" s="25"/>
      <c r="AJ51" s="24"/>
      <c r="AK51" s="22"/>
      <c r="AL51" s="22"/>
      <c r="AM51" s="22"/>
      <c r="AN51" s="23"/>
      <c r="AO51" s="22"/>
      <c r="AP51" s="22"/>
      <c r="AQ51" s="22"/>
      <c r="AR51" s="22"/>
      <c r="AS51" s="22"/>
      <c r="AT51" s="22"/>
      <c r="AU51" s="22"/>
      <c r="AV51" s="22"/>
      <c r="AW51" s="22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17"/>
      <c r="BJ51" s="4">
        <f t="shared" si="2"/>
        <v>0</v>
      </c>
    </row>
    <row r="52" spans="1:62" ht="17.100000000000001" customHeight="1" x14ac:dyDescent="0.2">
      <c r="A52" s="4" t="s">
        <v>110</v>
      </c>
      <c r="B52" s="17"/>
      <c r="C52" s="21"/>
      <c r="D52" s="22"/>
      <c r="E52" s="31"/>
      <c r="F52" s="22"/>
      <c r="G52" s="22"/>
      <c r="H52" s="22"/>
      <c r="I52" s="22"/>
      <c r="J52" s="22"/>
      <c r="K52" s="30">
        <v>1</v>
      </c>
      <c r="L52" s="22"/>
      <c r="M52" s="22"/>
      <c r="N52" s="22"/>
      <c r="O52" s="25"/>
      <c r="P52" s="22"/>
      <c r="Q52" s="22">
        <v>1</v>
      </c>
      <c r="R52" s="22"/>
      <c r="S52" s="22">
        <v>1</v>
      </c>
      <c r="T52" s="22"/>
      <c r="U52" s="22"/>
      <c r="V52" s="29"/>
      <c r="W52" s="22"/>
      <c r="X52" s="22"/>
      <c r="Y52" s="28"/>
      <c r="Z52" s="22"/>
      <c r="AA52" s="22"/>
      <c r="AB52" s="22"/>
      <c r="AC52" s="27"/>
      <c r="AD52" s="22"/>
      <c r="AE52" s="26"/>
      <c r="AF52" s="22"/>
      <c r="AG52" s="22"/>
      <c r="AH52" s="22"/>
      <c r="AI52" s="25"/>
      <c r="AJ52" s="24"/>
      <c r="AK52" s="22"/>
      <c r="AL52" s="22"/>
      <c r="AM52" s="22"/>
      <c r="AN52" s="23"/>
      <c r="AO52" s="22"/>
      <c r="AP52" s="22"/>
      <c r="AQ52" s="22"/>
      <c r="AR52" s="22"/>
      <c r="AS52" s="22"/>
      <c r="AT52" s="22"/>
      <c r="AU52" s="22"/>
      <c r="AV52" s="22"/>
      <c r="AW52" s="22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J52" s="4">
        <f t="shared" si="2"/>
        <v>3</v>
      </c>
    </row>
    <row r="53" spans="1:62" ht="17.100000000000001" customHeight="1" x14ac:dyDescent="0.2">
      <c r="A53" s="4" t="s">
        <v>109</v>
      </c>
      <c r="B53" s="17"/>
      <c r="C53" s="21"/>
      <c r="D53" s="22"/>
      <c r="E53" s="31"/>
      <c r="F53" s="22">
        <v>1</v>
      </c>
      <c r="G53" s="22"/>
      <c r="H53" s="22">
        <v>1</v>
      </c>
      <c r="I53" s="22"/>
      <c r="J53" s="22"/>
      <c r="K53" s="30">
        <v>1</v>
      </c>
      <c r="L53" s="22"/>
      <c r="M53" s="22">
        <v>1</v>
      </c>
      <c r="N53" s="22"/>
      <c r="O53" s="25">
        <v>1</v>
      </c>
      <c r="P53" s="22"/>
      <c r="Q53" s="22">
        <v>1</v>
      </c>
      <c r="R53" s="22"/>
      <c r="S53" s="22">
        <v>1</v>
      </c>
      <c r="T53" s="22"/>
      <c r="U53" s="22"/>
      <c r="V53" s="29"/>
      <c r="W53" s="22"/>
      <c r="X53" s="22"/>
      <c r="Y53" s="28">
        <v>1</v>
      </c>
      <c r="Z53" s="22"/>
      <c r="AA53" s="22"/>
      <c r="AB53" s="22">
        <v>1</v>
      </c>
      <c r="AC53" s="27">
        <v>1</v>
      </c>
      <c r="AD53" s="22"/>
      <c r="AE53" s="26">
        <v>1</v>
      </c>
      <c r="AF53" s="22">
        <v>1</v>
      </c>
      <c r="AG53" s="22"/>
      <c r="AH53" s="22"/>
      <c r="AI53" s="25"/>
      <c r="AJ53" s="24"/>
      <c r="AK53" s="22"/>
      <c r="AL53" s="22"/>
      <c r="AM53" s="22"/>
      <c r="AN53" s="23"/>
      <c r="AO53" s="22"/>
      <c r="AP53" s="22"/>
      <c r="AQ53" s="22"/>
      <c r="AR53" s="22">
        <v>1</v>
      </c>
      <c r="AS53" s="22"/>
      <c r="AT53" s="22"/>
      <c r="AU53" s="22"/>
      <c r="AV53" s="22"/>
      <c r="AW53" s="22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17"/>
      <c r="BJ53" s="4">
        <f t="shared" si="2"/>
        <v>13</v>
      </c>
    </row>
    <row r="54" spans="1:62" ht="17.100000000000001" customHeight="1" x14ac:dyDescent="0.2">
      <c r="A54" s="4" t="s">
        <v>108</v>
      </c>
      <c r="B54" s="17"/>
      <c r="C54" s="21"/>
      <c r="D54" s="22"/>
      <c r="E54" s="31"/>
      <c r="F54" s="22"/>
      <c r="G54" s="22"/>
      <c r="H54" s="22"/>
      <c r="I54" s="22"/>
      <c r="J54" s="22"/>
      <c r="K54" s="30"/>
      <c r="L54" s="22"/>
      <c r="M54" s="22"/>
      <c r="N54" s="22"/>
      <c r="O54" s="25"/>
      <c r="P54" s="22"/>
      <c r="Q54" s="22"/>
      <c r="R54" s="22"/>
      <c r="S54" s="22"/>
      <c r="T54" s="22"/>
      <c r="U54" s="22"/>
      <c r="V54" s="29"/>
      <c r="W54" s="22"/>
      <c r="X54" s="22"/>
      <c r="Y54" s="28"/>
      <c r="Z54" s="22"/>
      <c r="AA54" s="22"/>
      <c r="AB54" s="22"/>
      <c r="AC54" s="27"/>
      <c r="AD54" s="22"/>
      <c r="AE54" s="26"/>
      <c r="AF54" s="22"/>
      <c r="AG54" s="22"/>
      <c r="AH54" s="22"/>
      <c r="AI54" s="25"/>
      <c r="AJ54" s="24"/>
      <c r="AK54" s="22"/>
      <c r="AL54" s="22"/>
      <c r="AM54" s="22"/>
      <c r="AN54" s="23"/>
      <c r="AO54" s="22"/>
      <c r="AP54" s="22"/>
      <c r="AQ54" s="22"/>
      <c r="AR54" s="22"/>
      <c r="AS54" s="22"/>
      <c r="AT54" s="22"/>
      <c r="AU54" s="22"/>
      <c r="AV54" s="22"/>
      <c r="AW54" s="22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17"/>
      <c r="BJ54" s="4">
        <f t="shared" si="2"/>
        <v>0</v>
      </c>
    </row>
    <row r="55" spans="1:62" ht="17.100000000000001" customHeight="1" x14ac:dyDescent="0.2">
      <c r="A55" s="4" t="s">
        <v>107</v>
      </c>
      <c r="B55" s="17"/>
      <c r="C55" s="21"/>
      <c r="D55" s="22"/>
      <c r="E55" s="31"/>
      <c r="F55" s="22"/>
      <c r="G55" s="22"/>
      <c r="H55" s="22"/>
      <c r="I55" s="22"/>
      <c r="J55" s="22"/>
      <c r="K55" s="30"/>
      <c r="L55" s="22"/>
      <c r="M55" s="22"/>
      <c r="N55" s="22"/>
      <c r="O55" s="25"/>
      <c r="P55" s="22"/>
      <c r="Q55" s="22"/>
      <c r="R55" s="22"/>
      <c r="S55" s="22"/>
      <c r="T55" s="22"/>
      <c r="U55" s="22"/>
      <c r="V55" s="29"/>
      <c r="W55" s="22"/>
      <c r="X55" s="22"/>
      <c r="Y55" s="28"/>
      <c r="Z55" s="22"/>
      <c r="AA55" s="22"/>
      <c r="AB55" s="22"/>
      <c r="AC55" s="27"/>
      <c r="AD55" s="22"/>
      <c r="AE55" s="26"/>
      <c r="AF55" s="22"/>
      <c r="AG55" s="22"/>
      <c r="AH55" s="22"/>
      <c r="AI55" s="25"/>
      <c r="AJ55" s="24"/>
      <c r="AK55" s="22"/>
      <c r="AL55" s="22"/>
      <c r="AM55" s="22"/>
      <c r="AN55" s="23"/>
      <c r="AO55" s="22"/>
      <c r="AP55" s="22"/>
      <c r="AQ55" s="22"/>
      <c r="AR55" s="22"/>
      <c r="AS55" s="22"/>
      <c r="AT55" s="22"/>
      <c r="AU55" s="22"/>
      <c r="AV55" s="22"/>
      <c r="AW55" s="22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17"/>
      <c r="BJ55" s="4">
        <f t="shared" si="2"/>
        <v>0</v>
      </c>
    </row>
    <row r="56" spans="1:62" ht="17.100000000000001" customHeight="1" x14ac:dyDescent="0.2">
      <c r="A56" s="4" t="s">
        <v>106</v>
      </c>
      <c r="B56" s="17"/>
      <c r="C56" s="21"/>
      <c r="D56" s="22"/>
      <c r="E56" s="31"/>
      <c r="F56" s="22"/>
      <c r="G56" s="22"/>
      <c r="H56" s="22"/>
      <c r="I56" s="22"/>
      <c r="J56" s="22"/>
      <c r="K56" s="30"/>
      <c r="L56" s="22"/>
      <c r="M56" s="22"/>
      <c r="N56" s="22"/>
      <c r="O56" s="25"/>
      <c r="P56" s="22"/>
      <c r="Q56" s="22"/>
      <c r="R56" s="22"/>
      <c r="S56" s="22"/>
      <c r="T56" s="22"/>
      <c r="U56" s="22"/>
      <c r="V56" s="29"/>
      <c r="W56" s="22"/>
      <c r="X56" s="22"/>
      <c r="Y56" s="28"/>
      <c r="Z56" s="22"/>
      <c r="AA56" s="22"/>
      <c r="AB56" s="22"/>
      <c r="AC56" s="27"/>
      <c r="AD56" s="22"/>
      <c r="AE56" s="26"/>
      <c r="AF56" s="22"/>
      <c r="AG56" s="22"/>
      <c r="AH56" s="22"/>
      <c r="AI56" s="25"/>
      <c r="AJ56" s="24"/>
      <c r="AK56" s="22"/>
      <c r="AL56" s="22"/>
      <c r="AM56" s="22"/>
      <c r="AN56" s="23"/>
      <c r="AO56" s="22"/>
      <c r="AP56" s="22"/>
      <c r="AQ56" s="22"/>
      <c r="AR56" s="22"/>
      <c r="AS56" s="22"/>
      <c r="AT56" s="22"/>
      <c r="AU56" s="22"/>
      <c r="AV56" s="22"/>
      <c r="AW56" s="22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17"/>
      <c r="BJ56" s="4">
        <f t="shared" si="2"/>
        <v>0</v>
      </c>
    </row>
    <row r="57" spans="1:62" ht="17.100000000000001" customHeight="1" x14ac:dyDescent="0.2">
      <c r="A57" s="4" t="s">
        <v>105</v>
      </c>
      <c r="B57" s="17"/>
      <c r="C57" s="21"/>
      <c r="D57" s="22"/>
      <c r="E57" s="31"/>
      <c r="F57" s="22">
        <v>1</v>
      </c>
      <c r="G57" s="22"/>
      <c r="H57" s="22"/>
      <c r="I57" s="22"/>
      <c r="J57" s="22"/>
      <c r="K57" s="30"/>
      <c r="L57" s="22"/>
      <c r="M57" s="22"/>
      <c r="N57" s="22"/>
      <c r="O57" s="25">
        <v>1</v>
      </c>
      <c r="P57" s="22"/>
      <c r="Q57" s="22"/>
      <c r="R57" s="22"/>
      <c r="S57" s="22"/>
      <c r="T57" s="22"/>
      <c r="U57" s="22"/>
      <c r="V57" s="29"/>
      <c r="W57" s="22"/>
      <c r="X57" s="22"/>
      <c r="Y57" s="28">
        <v>1</v>
      </c>
      <c r="Z57" s="22"/>
      <c r="AA57" s="22"/>
      <c r="AB57" s="22"/>
      <c r="AC57" s="27"/>
      <c r="AD57" s="22"/>
      <c r="AE57" s="26">
        <v>1</v>
      </c>
      <c r="AF57" s="22"/>
      <c r="AG57" s="22"/>
      <c r="AH57" s="22"/>
      <c r="AI57" s="25"/>
      <c r="AJ57" s="24"/>
      <c r="AK57" s="22"/>
      <c r="AL57" s="22"/>
      <c r="AM57" s="22"/>
      <c r="AN57" s="23"/>
      <c r="AO57" s="22"/>
      <c r="AP57" s="22"/>
      <c r="AQ57" s="22"/>
      <c r="AR57" s="22"/>
      <c r="AS57" s="22"/>
      <c r="AT57" s="22"/>
      <c r="AU57" s="22"/>
      <c r="AV57" s="22"/>
      <c r="AW57" s="22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17"/>
      <c r="BJ57" s="4">
        <f t="shared" si="2"/>
        <v>4</v>
      </c>
    </row>
    <row r="58" spans="1:62" ht="17.100000000000001" customHeight="1" x14ac:dyDescent="0.2">
      <c r="A58" s="4" t="s">
        <v>104</v>
      </c>
      <c r="B58" s="17"/>
      <c r="C58" s="21"/>
      <c r="D58" s="22"/>
      <c r="E58" s="31"/>
      <c r="F58" s="22"/>
      <c r="G58" s="22"/>
      <c r="H58" s="22"/>
      <c r="I58" s="22"/>
      <c r="J58" s="22"/>
      <c r="K58" s="30"/>
      <c r="L58" s="22"/>
      <c r="M58" s="22"/>
      <c r="N58" s="22"/>
      <c r="O58" s="25">
        <v>1</v>
      </c>
      <c r="P58" s="22"/>
      <c r="Q58" s="22"/>
      <c r="R58" s="22"/>
      <c r="S58" s="22"/>
      <c r="T58" s="22"/>
      <c r="U58" s="22"/>
      <c r="V58" s="29"/>
      <c r="W58" s="22"/>
      <c r="X58" s="22"/>
      <c r="Y58" s="28"/>
      <c r="Z58" s="22"/>
      <c r="AA58" s="22"/>
      <c r="AB58" s="22"/>
      <c r="AC58" s="27"/>
      <c r="AD58" s="22"/>
      <c r="AE58" s="26"/>
      <c r="AF58" s="22"/>
      <c r="AG58" s="22"/>
      <c r="AH58" s="22"/>
      <c r="AI58" s="25"/>
      <c r="AJ58" s="24"/>
      <c r="AK58" s="22"/>
      <c r="AL58" s="22"/>
      <c r="AM58" s="22"/>
      <c r="AN58" s="23"/>
      <c r="AO58" s="22"/>
      <c r="AP58" s="22"/>
      <c r="AQ58" s="22"/>
      <c r="AR58" s="22"/>
      <c r="AS58" s="22"/>
      <c r="AT58" s="22"/>
      <c r="AU58" s="22"/>
      <c r="AV58" s="22"/>
      <c r="AW58" s="22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17"/>
      <c r="BJ58" s="4">
        <f t="shared" si="2"/>
        <v>1</v>
      </c>
    </row>
    <row r="59" spans="1:62" ht="17.100000000000001" customHeight="1" x14ac:dyDescent="0.2">
      <c r="A59" s="4" t="s">
        <v>103</v>
      </c>
      <c r="B59" s="17"/>
      <c r="C59" s="21"/>
      <c r="D59" s="22"/>
      <c r="E59" s="31"/>
      <c r="F59" s="22"/>
      <c r="G59" s="22"/>
      <c r="H59" s="22">
        <v>1</v>
      </c>
      <c r="I59" s="22"/>
      <c r="J59" s="22"/>
      <c r="K59" s="30"/>
      <c r="L59" s="22"/>
      <c r="M59" s="22"/>
      <c r="N59" s="22"/>
      <c r="O59" s="25">
        <v>1</v>
      </c>
      <c r="P59" s="22"/>
      <c r="Q59" s="22"/>
      <c r="R59" s="22"/>
      <c r="S59" s="22">
        <v>1</v>
      </c>
      <c r="T59" s="22"/>
      <c r="U59" s="22"/>
      <c r="V59" s="29"/>
      <c r="W59" s="22"/>
      <c r="X59" s="22"/>
      <c r="Y59" s="28">
        <v>1</v>
      </c>
      <c r="Z59" s="22"/>
      <c r="AA59" s="22"/>
      <c r="AB59" s="22"/>
      <c r="AC59" s="27">
        <v>1</v>
      </c>
      <c r="AD59" s="22"/>
      <c r="AE59" s="26"/>
      <c r="AF59" s="22">
        <v>1</v>
      </c>
      <c r="AG59" s="22"/>
      <c r="AH59" s="22"/>
      <c r="AI59" s="25"/>
      <c r="AJ59" s="24"/>
      <c r="AK59" s="22"/>
      <c r="AL59" s="22"/>
      <c r="AM59" s="22"/>
      <c r="AN59" s="23"/>
      <c r="AO59" s="22"/>
      <c r="AP59" s="22"/>
      <c r="AQ59" s="22"/>
      <c r="AR59" s="22"/>
      <c r="AS59" s="22"/>
      <c r="AT59" s="22"/>
      <c r="AU59" s="22"/>
      <c r="AV59" s="22"/>
      <c r="AW59" s="22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17"/>
      <c r="BJ59" s="4">
        <f t="shared" si="2"/>
        <v>6</v>
      </c>
    </row>
    <row r="60" spans="1:62" ht="17.100000000000001" customHeight="1" x14ac:dyDescent="0.2">
      <c r="A60" s="4" t="s">
        <v>102</v>
      </c>
      <c r="B60" s="17"/>
      <c r="C60" s="21"/>
      <c r="D60" s="22"/>
      <c r="E60" s="31">
        <v>1</v>
      </c>
      <c r="F60" s="22">
        <v>1</v>
      </c>
      <c r="G60" s="22"/>
      <c r="H60" s="22">
        <v>1</v>
      </c>
      <c r="I60" s="22"/>
      <c r="J60" s="22"/>
      <c r="K60" s="30">
        <v>1</v>
      </c>
      <c r="L60" s="22"/>
      <c r="M60" s="22"/>
      <c r="N60" s="22"/>
      <c r="O60" s="25"/>
      <c r="P60" s="22"/>
      <c r="Q60" s="22"/>
      <c r="R60" s="22"/>
      <c r="S60" s="22">
        <v>1</v>
      </c>
      <c r="T60" s="22"/>
      <c r="U60" s="22"/>
      <c r="V60" s="29"/>
      <c r="W60" s="22"/>
      <c r="X60" s="22"/>
      <c r="Y60" s="28">
        <v>1</v>
      </c>
      <c r="Z60" s="22"/>
      <c r="AA60" s="22"/>
      <c r="AB60" s="22"/>
      <c r="AC60" s="27">
        <v>1</v>
      </c>
      <c r="AD60" s="22"/>
      <c r="AE60" s="26">
        <v>1</v>
      </c>
      <c r="AF60" s="22"/>
      <c r="AG60" s="22"/>
      <c r="AH60" s="22"/>
      <c r="AI60" s="25"/>
      <c r="AJ60" s="24"/>
      <c r="AK60" s="22"/>
      <c r="AL60" s="22"/>
      <c r="AM60" s="22"/>
      <c r="AN60" s="23"/>
      <c r="AO60" s="22"/>
      <c r="AP60" s="22"/>
      <c r="AQ60" s="22"/>
      <c r="AR60" s="22"/>
      <c r="AS60" s="22"/>
      <c r="AT60" s="22"/>
      <c r="AU60" s="22"/>
      <c r="AV60" s="22"/>
      <c r="AW60" s="22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17"/>
      <c r="BJ60" s="4">
        <f t="shared" si="2"/>
        <v>8</v>
      </c>
    </row>
    <row r="61" spans="1:62" ht="17.100000000000001" customHeight="1" x14ac:dyDescent="0.2">
      <c r="A61" s="4" t="s">
        <v>101</v>
      </c>
      <c r="B61" s="17"/>
      <c r="C61" s="21"/>
      <c r="D61" s="22"/>
      <c r="E61" s="31"/>
      <c r="F61" s="22"/>
      <c r="G61" s="22"/>
      <c r="H61" s="22"/>
      <c r="I61" s="22"/>
      <c r="J61" s="22"/>
      <c r="K61" s="30"/>
      <c r="L61" s="22"/>
      <c r="M61" s="22"/>
      <c r="N61" s="22"/>
      <c r="O61" s="25"/>
      <c r="P61" s="22"/>
      <c r="Q61" s="22"/>
      <c r="R61" s="22"/>
      <c r="S61" s="22"/>
      <c r="T61" s="22"/>
      <c r="U61" s="22"/>
      <c r="V61" s="29"/>
      <c r="W61" s="22"/>
      <c r="X61" s="22"/>
      <c r="Y61" s="28"/>
      <c r="Z61" s="22"/>
      <c r="AA61" s="22"/>
      <c r="AB61" s="22"/>
      <c r="AC61" s="27"/>
      <c r="AD61" s="22"/>
      <c r="AE61" s="26"/>
      <c r="AF61" s="22"/>
      <c r="AG61" s="22"/>
      <c r="AH61" s="22"/>
      <c r="AI61" s="25"/>
      <c r="AJ61" s="24"/>
      <c r="AK61" s="22"/>
      <c r="AL61" s="22"/>
      <c r="AM61" s="22"/>
      <c r="AN61" s="23"/>
      <c r="AO61" s="22"/>
      <c r="AP61" s="22"/>
      <c r="AQ61" s="22"/>
      <c r="AR61" s="22"/>
      <c r="AS61" s="22"/>
      <c r="AT61" s="22"/>
      <c r="AU61" s="22"/>
      <c r="AV61" s="22"/>
      <c r="AW61" s="22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17"/>
      <c r="BJ61" s="4">
        <f t="shared" si="2"/>
        <v>0</v>
      </c>
    </row>
    <row r="62" spans="1:62" ht="17.100000000000001" customHeight="1" x14ac:dyDescent="0.2">
      <c r="A62" s="4" t="s">
        <v>100</v>
      </c>
      <c r="B62" s="17"/>
      <c r="C62" s="21"/>
      <c r="D62" s="22"/>
      <c r="E62" s="31"/>
      <c r="F62" s="22"/>
      <c r="G62" s="22"/>
      <c r="H62" s="22"/>
      <c r="I62" s="22"/>
      <c r="J62" s="22"/>
      <c r="K62" s="30"/>
      <c r="L62" s="22"/>
      <c r="M62" s="22"/>
      <c r="N62" s="22"/>
      <c r="O62" s="25"/>
      <c r="P62" s="22"/>
      <c r="Q62" s="22"/>
      <c r="R62" s="22"/>
      <c r="S62" s="22"/>
      <c r="T62" s="22"/>
      <c r="U62" s="22"/>
      <c r="V62" s="29"/>
      <c r="W62" s="22"/>
      <c r="X62" s="22"/>
      <c r="Y62" s="28"/>
      <c r="Z62" s="22"/>
      <c r="AA62" s="22"/>
      <c r="AB62" s="22"/>
      <c r="AC62" s="27"/>
      <c r="AD62" s="22"/>
      <c r="AE62" s="26"/>
      <c r="AF62" s="22"/>
      <c r="AG62" s="22"/>
      <c r="AH62" s="22"/>
      <c r="AI62" s="25"/>
      <c r="AJ62" s="24"/>
      <c r="AK62" s="22"/>
      <c r="AL62" s="22"/>
      <c r="AM62" s="22"/>
      <c r="AN62" s="23"/>
      <c r="AO62" s="22"/>
      <c r="AP62" s="22"/>
      <c r="AQ62" s="22"/>
      <c r="AR62" s="22"/>
      <c r="AS62" s="22"/>
      <c r="AT62" s="22"/>
      <c r="AU62" s="22"/>
      <c r="AV62" s="22"/>
      <c r="AW62" s="22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17"/>
      <c r="BJ62" s="4">
        <f t="shared" si="2"/>
        <v>0</v>
      </c>
    </row>
    <row r="63" spans="1:62" ht="17.100000000000001" customHeight="1" x14ac:dyDescent="0.2">
      <c r="A63" s="4" t="s">
        <v>99</v>
      </c>
      <c r="B63" s="17"/>
      <c r="C63" s="21"/>
      <c r="D63" s="22"/>
      <c r="E63" s="31"/>
      <c r="F63" s="22"/>
      <c r="G63" s="22"/>
      <c r="H63" s="22"/>
      <c r="I63" s="22"/>
      <c r="J63" s="22"/>
      <c r="K63" s="30"/>
      <c r="L63" s="22"/>
      <c r="M63" s="22"/>
      <c r="N63" s="22"/>
      <c r="O63" s="25"/>
      <c r="P63" s="22"/>
      <c r="Q63" s="22"/>
      <c r="R63" s="22"/>
      <c r="S63" s="22"/>
      <c r="T63" s="22"/>
      <c r="U63" s="22"/>
      <c r="V63" s="29"/>
      <c r="W63" s="22"/>
      <c r="X63" s="22"/>
      <c r="Y63" s="28">
        <v>1</v>
      </c>
      <c r="Z63" s="22"/>
      <c r="AA63" s="22"/>
      <c r="AB63" s="22"/>
      <c r="AC63" s="27"/>
      <c r="AD63" s="22"/>
      <c r="AE63" s="26"/>
      <c r="AF63" s="22"/>
      <c r="AG63" s="22"/>
      <c r="AH63" s="22"/>
      <c r="AI63" s="25"/>
      <c r="AJ63" s="24"/>
      <c r="AK63" s="22"/>
      <c r="AL63" s="22"/>
      <c r="AM63" s="22"/>
      <c r="AN63" s="23"/>
      <c r="AO63" s="22"/>
      <c r="AP63" s="22"/>
      <c r="AQ63" s="22"/>
      <c r="AR63" s="22"/>
      <c r="AS63" s="22"/>
      <c r="AT63" s="22"/>
      <c r="AU63" s="22"/>
      <c r="AV63" s="22"/>
      <c r="AW63" s="22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17"/>
      <c r="BJ63" s="4">
        <f t="shared" si="2"/>
        <v>1</v>
      </c>
    </row>
    <row r="64" spans="1:62" ht="17.100000000000001" customHeight="1" x14ac:dyDescent="0.2">
      <c r="A64" s="4"/>
      <c r="B64" s="17"/>
      <c r="C64" s="21"/>
      <c r="D64" s="22"/>
      <c r="E64" s="31"/>
      <c r="F64" s="22"/>
      <c r="G64" s="22"/>
      <c r="H64" s="22"/>
      <c r="I64" s="22"/>
      <c r="J64" s="22"/>
      <c r="K64" s="30"/>
      <c r="L64" s="22"/>
      <c r="M64" s="22"/>
      <c r="N64" s="22"/>
      <c r="O64" s="25"/>
      <c r="P64" s="22"/>
      <c r="Q64" s="22"/>
      <c r="R64" s="22"/>
      <c r="S64" s="22"/>
      <c r="T64" s="22"/>
      <c r="U64" s="22"/>
      <c r="V64" s="29"/>
      <c r="W64" s="22"/>
      <c r="X64" s="22"/>
      <c r="Y64" s="28"/>
      <c r="Z64" s="22"/>
      <c r="AA64" s="22"/>
      <c r="AB64" s="22"/>
      <c r="AC64" s="27"/>
      <c r="AD64" s="22"/>
      <c r="AE64" s="26"/>
      <c r="AF64" s="22"/>
      <c r="AG64" s="22"/>
      <c r="AH64" s="22"/>
      <c r="AI64" s="25"/>
      <c r="AJ64" s="24"/>
      <c r="AK64" s="22"/>
      <c r="AL64" s="22"/>
      <c r="AM64" s="22"/>
      <c r="AN64" s="23"/>
      <c r="AO64" s="22"/>
      <c r="AP64" s="22"/>
      <c r="AQ64" s="22"/>
      <c r="AR64" s="22"/>
      <c r="AS64" s="22"/>
      <c r="AT64" s="22"/>
      <c r="AU64" s="22"/>
      <c r="AV64" s="22"/>
      <c r="AW64" s="22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17"/>
      <c r="BJ64" s="4">
        <f t="shared" si="2"/>
        <v>0</v>
      </c>
    </row>
    <row r="65" spans="1:62" ht="17.100000000000001" customHeight="1" x14ac:dyDescent="0.2">
      <c r="A65" s="4"/>
      <c r="B65" s="17"/>
      <c r="C65" s="21"/>
      <c r="D65" s="22"/>
      <c r="E65" s="31"/>
      <c r="F65" s="22"/>
      <c r="G65" s="22"/>
      <c r="H65" s="22"/>
      <c r="I65" s="22"/>
      <c r="J65" s="22"/>
      <c r="K65" s="30"/>
      <c r="L65" s="22"/>
      <c r="M65" s="22"/>
      <c r="N65" s="22"/>
      <c r="O65" s="25"/>
      <c r="P65" s="22"/>
      <c r="Q65" s="22"/>
      <c r="R65" s="22"/>
      <c r="S65" s="22"/>
      <c r="T65" s="22"/>
      <c r="U65" s="22"/>
      <c r="V65" s="29"/>
      <c r="W65" s="22"/>
      <c r="X65" s="22"/>
      <c r="Y65" s="28"/>
      <c r="Z65" s="22"/>
      <c r="AA65" s="22"/>
      <c r="AB65" s="22"/>
      <c r="AC65" s="27"/>
      <c r="AD65" s="22"/>
      <c r="AE65" s="26"/>
      <c r="AF65" s="22"/>
      <c r="AG65" s="22"/>
      <c r="AH65" s="22"/>
      <c r="AI65" s="25"/>
      <c r="AJ65" s="24"/>
      <c r="AK65" s="22"/>
      <c r="AL65" s="22"/>
      <c r="AM65" s="22"/>
      <c r="AN65" s="23"/>
      <c r="AO65" s="22"/>
      <c r="AP65" s="22"/>
      <c r="AQ65" s="22"/>
      <c r="AR65" s="22"/>
      <c r="AS65" s="22"/>
      <c r="AT65" s="22"/>
      <c r="AU65" s="22"/>
      <c r="AV65" s="22"/>
      <c r="AW65" s="22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17"/>
      <c r="BJ65" s="4">
        <f t="shared" si="2"/>
        <v>0</v>
      </c>
    </row>
    <row r="66" spans="1:62" ht="108.6" customHeight="1" x14ac:dyDescent="0.2">
      <c r="A66" s="4" t="s">
        <v>98</v>
      </c>
      <c r="B66" s="17"/>
      <c r="C66" s="7" t="s">
        <v>97</v>
      </c>
      <c r="D66" s="9" t="s">
        <v>96</v>
      </c>
      <c r="E66" s="16" t="s">
        <v>95</v>
      </c>
      <c r="F66" s="7" t="s">
        <v>94</v>
      </c>
      <c r="G66" s="7" t="s">
        <v>93</v>
      </c>
      <c r="H66" s="7" t="s">
        <v>92</v>
      </c>
      <c r="I66" s="7" t="s">
        <v>91</v>
      </c>
      <c r="J66" s="7" t="s">
        <v>90</v>
      </c>
      <c r="K66" s="15" t="s">
        <v>89</v>
      </c>
      <c r="L66" s="7" t="s">
        <v>88</v>
      </c>
      <c r="M66" s="7" t="s">
        <v>87</v>
      </c>
      <c r="N66" s="7" t="s">
        <v>86</v>
      </c>
      <c r="O66" s="14" t="s">
        <v>85</v>
      </c>
      <c r="P66" s="7" t="s">
        <v>84</v>
      </c>
      <c r="Q66" s="7" t="s">
        <v>83</v>
      </c>
      <c r="R66" s="7" t="s">
        <v>82</v>
      </c>
      <c r="S66" s="7" t="s">
        <v>81</v>
      </c>
      <c r="T66" s="9" t="s">
        <v>80</v>
      </c>
      <c r="U66" s="7" t="s">
        <v>79</v>
      </c>
      <c r="V66" s="13" t="s">
        <v>78</v>
      </c>
      <c r="W66" s="7" t="s">
        <v>77</v>
      </c>
      <c r="X66" s="7" t="s">
        <v>76</v>
      </c>
      <c r="Y66" s="12" t="s">
        <v>75</v>
      </c>
      <c r="Z66" s="7" t="s">
        <v>74</v>
      </c>
      <c r="AA66" s="7" t="s">
        <v>73</v>
      </c>
      <c r="AB66" s="7" t="s">
        <v>72</v>
      </c>
      <c r="AC66" s="11" t="s">
        <v>71</v>
      </c>
      <c r="AD66" s="7" t="s">
        <v>70</v>
      </c>
      <c r="AE66" s="10" t="s">
        <v>69</v>
      </c>
      <c r="AF66" s="7" t="s">
        <v>68</v>
      </c>
      <c r="AG66" s="9" t="s">
        <v>67</v>
      </c>
      <c r="AH66" s="7" t="s">
        <v>66</v>
      </c>
      <c r="AI66" s="20" t="s">
        <v>65</v>
      </c>
      <c r="AJ66" s="19" t="s">
        <v>64</v>
      </c>
      <c r="AK66" s="7" t="s">
        <v>63</v>
      </c>
      <c r="AL66" s="7" t="s">
        <v>62</v>
      </c>
      <c r="AM66" s="7" t="s">
        <v>61</v>
      </c>
      <c r="AN66" s="8" t="s">
        <v>60</v>
      </c>
      <c r="AO66" s="7" t="s">
        <v>59</v>
      </c>
      <c r="AP66" s="7" t="s">
        <v>58</v>
      </c>
      <c r="AQ66" s="7" t="s">
        <v>57</v>
      </c>
      <c r="AR66" s="7" t="s">
        <v>56</v>
      </c>
      <c r="AS66" s="7" t="s">
        <v>55</v>
      </c>
      <c r="AT66" s="7" t="s">
        <v>54</v>
      </c>
      <c r="AU66" s="7" t="s">
        <v>53</v>
      </c>
      <c r="AV66" s="7" t="s">
        <v>52</v>
      </c>
      <c r="AW66" s="7" t="s">
        <v>51</v>
      </c>
      <c r="AX66" s="7" t="s">
        <v>50</v>
      </c>
      <c r="AY66" s="7" t="s">
        <v>49</v>
      </c>
      <c r="AZ66" s="7" t="s">
        <v>48</v>
      </c>
      <c r="BA66" s="7" t="s">
        <v>47</v>
      </c>
      <c r="BB66" s="7" t="s">
        <v>46</v>
      </c>
      <c r="BC66" s="18" t="s">
        <v>45</v>
      </c>
      <c r="BD66" s="18" t="s">
        <v>44</v>
      </c>
      <c r="BE66" s="7" t="s">
        <v>43</v>
      </c>
      <c r="BF66" s="7" t="s">
        <v>42</v>
      </c>
      <c r="BG66" s="7" t="s">
        <v>41</v>
      </c>
      <c r="BH66" s="7" t="s">
        <v>40</v>
      </c>
      <c r="BI66" s="5"/>
      <c r="BJ66" s="4" t="s">
        <v>39</v>
      </c>
    </row>
    <row r="67" spans="1:62" ht="148.15" customHeight="1" x14ac:dyDescent="0.2">
      <c r="A67" s="2" t="s">
        <v>38</v>
      </c>
      <c r="B67" s="17"/>
      <c r="C67" s="7" t="s">
        <v>37</v>
      </c>
      <c r="D67" s="9"/>
      <c r="E67" s="16"/>
      <c r="F67" s="7" t="s">
        <v>36</v>
      </c>
      <c r="G67" s="7" t="s">
        <v>35</v>
      </c>
      <c r="H67" s="7" t="s">
        <v>34</v>
      </c>
      <c r="I67" s="7" t="s">
        <v>33</v>
      </c>
      <c r="J67" s="7" t="s">
        <v>32</v>
      </c>
      <c r="K67" s="15" t="s">
        <v>31</v>
      </c>
      <c r="L67" s="7" t="s">
        <v>30</v>
      </c>
      <c r="M67" s="7" t="s">
        <v>29</v>
      </c>
      <c r="N67" s="7" t="s">
        <v>28</v>
      </c>
      <c r="O67" s="14" t="s">
        <v>27</v>
      </c>
      <c r="P67" s="7" t="s">
        <v>26</v>
      </c>
      <c r="Q67" s="7" t="s">
        <v>25</v>
      </c>
      <c r="R67" s="7"/>
      <c r="S67" s="7" t="s">
        <v>24</v>
      </c>
      <c r="T67" s="9"/>
      <c r="U67" s="7" t="s">
        <v>23</v>
      </c>
      <c r="V67" s="13" t="s">
        <v>22</v>
      </c>
      <c r="W67" s="7" t="s">
        <v>21</v>
      </c>
      <c r="X67" s="7"/>
      <c r="Y67" s="12" t="s">
        <v>20</v>
      </c>
      <c r="Z67" s="7"/>
      <c r="AA67" s="7" t="s">
        <v>19</v>
      </c>
      <c r="AB67" s="7" t="s">
        <v>18</v>
      </c>
      <c r="AC67" s="11" t="s">
        <v>17</v>
      </c>
      <c r="AD67" s="7" t="s">
        <v>16</v>
      </c>
      <c r="AE67" s="10" t="s">
        <v>15</v>
      </c>
      <c r="AF67" s="7" t="s">
        <v>14</v>
      </c>
      <c r="AG67" s="9"/>
      <c r="AH67" s="7" t="s">
        <v>13</v>
      </c>
      <c r="AI67" s="7" t="s">
        <v>12</v>
      </c>
      <c r="AJ67" s="9" t="s">
        <v>11</v>
      </c>
      <c r="AK67" s="7" t="s">
        <v>10</v>
      </c>
      <c r="AL67" s="7" t="s">
        <v>9</v>
      </c>
      <c r="AM67" s="7" t="s">
        <v>8</v>
      </c>
      <c r="AN67" s="8" t="s">
        <v>7</v>
      </c>
      <c r="AO67" s="7"/>
      <c r="AP67" s="7" t="s">
        <v>6</v>
      </c>
      <c r="AQ67" s="7"/>
      <c r="AR67" s="7" t="s">
        <v>5</v>
      </c>
      <c r="AS67" s="7" t="s">
        <v>4</v>
      </c>
      <c r="AT67" s="7"/>
      <c r="AU67" s="7"/>
      <c r="AV67" s="7"/>
      <c r="AW67" s="7"/>
      <c r="AX67" s="7" t="s">
        <v>3</v>
      </c>
      <c r="AY67" s="7" t="s">
        <v>2</v>
      </c>
      <c r="AZ67" s="7"/>
      <c r="BA67" s="7"/>
      <c r="BB67" s="7"/>
      <c r="BC67" s="7"/>
      <c r="BD67" s="7"/>
      <c r="BE67" s="7" t="s">
        <v>1</v>
      </c>
      <c r="BF67" s="7" t="s">
        <v>0</v>
      </c>
      <c r="BG67" s="7"/>
      <c r="BH67" s="7"/>
      <c r="BI67" s="5"/>
      <c r="BJ67" s="4"/>
    </row>
    <row r="68" spans="1:62" ht="17.100000000000001" customHeight="1" x14ac:dyDescent="0.2"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4"/>
    </row>
    <row r="69" spans="1:62" ht="17.100000000000001" customHeight="1" x14ac:dyDescent="0.2">
      <c r="A69" s="4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4"/>
    </row>
    <row r="70" spans="1:62" ht="17.100000000000001" customHeight="1" x14ac:dyDescent="0.2">
      <c r="A70" s="4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4"/>
    </row>
    <row r="71" spans="1:62" ht="17.100000000000001" customHeight="1" x14ac:dyDescent="0.2">
      <c r="A71" s="4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4"/>
    </row>
    <row r="72" spans="1:62" x14ac:dyDescent="0.2">
      <c r="A72" s="4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4"/>
    </row>
    <row r="73" spans="1:62" x14ac:dyDescent="0.2">
      <c r="A73" s="4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4"/>
    </row>
    <row r="74" spans="1:62" x14ac:dyDescent="0.2">
      <c r="A74" s="4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4"/>
    </row>
    <row r="75" spans="1:62" x14ac:dyDescent="0.2">
      <c r="A75" s="4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4"/>
    </row>
    <row r="76" spans="1:62" x14ac:dyDescent="0.2">
      <c r="A76" s="4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4"/>
    </row>
    <row r="77" spans="1:62" ht="194.25" customHeight="1" x14ac:dyDescent="0.2">
      <c r="A77" s="4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4"/>
    </row>
    <row r="78" spans="1:62" x14ac:dyDescent="0.2">
      <c r="A78" s="4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4"/>
    </row>
    <row r="79" spans="1:62" x14ac:dyDescent="0.2">
      <c r="A79" s="4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4"/>
    </row>
    <row r="80" spans="1:62" x14ac:dyDescent="0.2">
      <c r="A80" s="4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4"/>
    </row>
    <row r="81" spans="1:62" x14ac:dyDescent="0.2">
      <c r="A81" s="4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4"/>
    </row>
    <row r="82" spans="1:62" x14ac:dyDescent="0.2">
      <c r="A82" s="4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4"/>
    </row>
    <row r="83" spans="1:62" x14ac:dyDescent="0.2">
      <c r="A83" s="4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4"/>
    </row>
    <row r="84" spans="1:62" x14ac:dyDescent="0.2">
      <c r="A84" s="4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4"/>
    </row>
    <row r="85" spans="1:62" x14ac:dyDescent="0.2">
      <c r="A85" s="4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4"/>
    </row>
    <row r="86" spans="1:62" x14ac:dyDescent="0.2">
      <c r="A86" s="4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4"/>
    </row>
    <row r="87" spans="1:62" x14ac:dyDescent="0.2">
      <c r="A87" s="4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4"/>
    </row>
    <row r="88" spans="1:62" x14ac:dyDescent="0.2">
      <c r="A88" s="4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4"/>
    </row>
    <row r="89" spans="1:62" x14ac:dyDescent="0.2">
      <c r="A89" s="4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4"/>
    </row>
    <row r="90" spans="1:62" x14ac:dyDescent="0.2">
      <c r="A90" s="4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4"/>
    </row>
    <row r="91" spans="1:62" x14ac:dyDescent="0.2">
      <c r="A91" s="4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4"/>
    </row>
    <row r="92" spans="1:62" x14ac:dyDescent="0.2">
      <c r="A92" s="4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4"/>
    </row>
    <row r="93" spans="1:62" x14ac:dyDescent="0.2">
      <c r="A93" s="4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4"/>
    </row>
    <row r="94" spans="1:62" x14ac:dyDescent="0.2">
      <c r="A94" s="4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4"/>
    </row>
    <row r="95" spans="1:62" x14ac:dyDescent="0.2">
      <c r="A95" s="4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4"/>
    </row>
    <row r="96" spans="1:62" x14ac:dyDescent="0.2">
      <c r="A96" s="4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4"/>
    </row>
    <row r="97" spans="1:62" x14ac:dyDescent="0.2">
      <c r="A97" s="4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4"/>
    </row>
    <row r="98" spans="1:62" x14ac:dyDescent="0.2">
      <c r="A98" s="4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4"/>
    </row>
    <row r="99" spans="1:62" x14ac:dyDescent="0.2">
      <c r="A99" s="4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4"/>
    </row>
    <row r="100" spans="1:62" x14ac:dyDescent="0.2">
      <c r="A100" s="4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4"/>
    </row>
    <row r="101" spans="1:62" x14ac:dyDescent="0.2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4"/>
    </row>
    <row r="102" spans="1:62" x14ac:dyDescent="0.2">
      <c r="A102" s="4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4"/>
    </row>
    <row r="103" spans="1:62" x14ac:dyDescent="0.2">
      <c r="A103" s="4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4"/>
    </row>
    <row r="104" spans="1:62" x14ac:dyDescent="0.2">
      <c r="A104" s="4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tabSelected="1" topLeftCell="A34" workbookViewId="0">
      <selection activeCell="H66" sqref="H66"/>
    </sheetView>
  </sheetViews>
  <sheetFormatPr defaultRowHeight="15" x14ac:dyDescent="0.25"/>
  <cols>
    <col min="1" max="1" width="16.28515625" style="59" customWidth="1"/>
    <col min="2" max="2" width="1" style="53" customWidth="1"/>
    <col min="3" max="3" width="8.140625" customWidth="1"/>
    <col min="4" max="4" width="8.140625" style="59" customWidth="1"/>
    <col min="5" max="5" width="8.140625" customWidth="1"/>
    <col min="6" max="8" width="8.28515625" customWidth="1"/>
    <col min="9" max="9" width="8.140625" style="59" customWidth="1"/>
    <col min="10" max="10" width="8.140625" customWidth="1"/>
    <col min="11" max="13" width="8.140625" style="59" customWidth="1"/>
    <col min="14" max="14" width="5.5703125" style="59" customWidth="1"/>
    <col min="15" max="20" width="8.140625" style="59" hidden="1" customWidth="1"/>
    <col min="21" max="21" width="0.28515625" style="59" customWidth="1"/>
    <col min="22" max="24" width="8.140625" style="59" customWidth="1"/>
    <col min="25" max="25" width="1.28515625" style="53" customWidth="1"/>
    <col min="26" max="26" width="6.42578125" style="59" customWidth="1"/>
    <col min="27" max="37" width="8.7109375" customWidth="1"/>
    <col min="38" max="38" width="4.7109375" customWidth="1"/>
    <col min="39" max="39" width="5.7109375" customWidth="1"/>
    <col min="40" max="55" width="4.7109375" customWidth="1"/>
    <col min="257" max="257" width="16.28515625" customWidth="1"/>
    <col min="258" max="258" width="1" customWidth="1"/>
    <col min="259" max="261" width="8.140625" customWidth="1"/>
    <col min="262" max="264" width="8.28515625" customWidth="1"/>
    <col min="265" max="269" width="8.140625" customWidth="1"/>
    <col min="270" max="270" width="5.5703125" customWidth="1"/>
    <col min="271" max="276" width="0" hidden="1" customWidth="1"/>
    <col min="277" max="277" width="0.28515625" customWidth="1"/>
    <col min="278" max="280" width="8.140625" customWidth="1"/>
    <col min="281" max="281" width="1.28515625" customWidth="1"/>
    <col min="282" max="282" width="6.42578125" customWidth="1"/>
    <col min="283" max="293" width="8.7109375" customWidth="1"/>
    <col min="294" max="294" width="4.7109375" customWidth="1"/>
    <col min="295" max="295" width="5.7109375" customWidth="1"/>
    <col min="296" max="311" width="4.7109375" customWidth="1"/>
    <col min="513" max="513" width="16.28515625" customWidth="1"/>
    <col min="514" max="514" width="1" customWidth="1"/>
    <col min="515" max="517" width="8.140625" customWidth="1"/>
    <col min="518" max="520" width="8.28515625" customWidth="1"/>
    <col min="521" max="525" width="8.140625" customWidth="1"/>
    <col min="526" max="526" width="5.5703125" customWidth="1"/>
    <col min="527" max="532" width="0" hidden="1" customWidth="1"/>
    <col min="533" max="533" width="0.28515625" customWidth="1"/>
    <col min="534" max="536" width="8.140625" customWidth="1"/>
    <col min="537" max="537" width="1.28515625" customWidth="1"/>
    <col min="538" max="538" width="6.42578125" customWidth="1"/>
    <col min="539" max="549" width="8.7109375" customWidth="1"/>
    <col min="550" max="550" width="4.7109375" customWidth="1"/>
    <col min="551" max="551" width="5.7109375" customWidth="1"/>
    <col min="552" max="567" width="4.7109375" customWidth="1"/>
    <col min="769" max="769" width="16.28515625" customWidth="1"/>
    <col min="770" max="770" width="1" customWidth="1"/>
    <col min="771" max="773" width="8.140625" customWidth="1"/>
    <col min="774" max="776" width="8.28515625" customWidth="1"/>
    <col min="777" max="781" width="8.140625" customWidth="1"/>
    <col min="782" max="782" width="5.5703125" customWidth="1"/>
    <col min="783" max="788" width="0" hidden="1" customWidth="1"/>
    <col min="789" max="789" width="0.28515625" customWidth="1"/>
    <col min="790" max="792" width="8.140625" customWidth="1"/>
    <col min="793" max="793" width="1.28515625" customWidth="1"/>
    <col min="794" max="794" width="6.42578125" customWidth="1"/>
    <col min="795" max="805" width="8.7109375" customWidth="1"/>
    <col min="806" max="806" width="4.7109375" customWidth="1"/>
    <col min="807" max="807" width="5.7109375" customWidth="1"/>
    <col min="808" max="823" width="4.7109375" customWidth="1"/>
    <col min="1025" max="1025" width="16.28515625" customWidth="1"/>
    <col min="1026" max="1026" width="1" customWidth="1"/>
    <col min="1027" max="1029" width="8.140625" customWidth="1"/>
    <col min="1030" max="1032" width="8.28515625" customWidth="1"/>
    <col min="1033" max="1037" width="8.140625" customWidth="1"/>
    <col min="1038" max="1038" width="5.5703125" customWidth="1"/>
    <col min="1039" max="1044" width="0" hidden="1" customWidth="1"/>
    <col min="1045" max="1045" width="0.28515625" customWidth="1"/>
    <col min="1046" max="1048" width="8.140625" customWidth="1"/>
    <col min="1049" max="1049" width="1.28515625" customWidth="1"/>
    <col min="1050" max="1050" width="6.42578125" customWidth="1"/>
    <col min="1051" max="1061" width="8.7109375" customWidth="1"/>
    <col min="1062" max="1062" width="4.7109375" customWidth="1"/>
    <col min="1063" max="1063" width="5.7109375" customWidth="1"/>
    <col min="1064" max="1079" width="4.7109375" customWidth="1"/>
    <col min="1281" max="1281" width="16.28515625" customWidth="1"/>
    <col min="1282" max="1282" width="1" customWidth="1"/>
    <col min="1283" max="1285" width="8.140625" customWidth="1"/>
    <col min="1286" max="1288" width="8.28515625" customWidth="1"/>
    <col min="1289" max="1293" width="8.140625" customWidth="1"/>
    <col min="1294" max="1294" width="5.5703125" customWidth="1"/>
    <col min="1295" max="1300" width="0" hidden="1" customWidth="1"/>
    <col min="1301" max="1301" width="0.28515625" customWidth="1"/>
    <col min="1302" max="1304" width="8.140625" customWidth="1"/>
    <col min="1305" max="1305" width="1.28515625" customWidth="1"/>
    <col min="1306" max="1306" width="6.42578125" customWidth="1"/>
    <col min="1307" max="1317" width="8.7109375" customWidth="1"/>
    <col min="1318" max="1318" width="4.7109375" customWidth="1"/>
    <col min="1319" max="1319" width="5.7109375" customWidth="1"/>
    <col min="1320" max="1335" width="4.7109375" customWidth="1"/>
    <col min="1537" max="1537" width="16.28515625" customWidth="1"/>
    <col min="1538" max="1538" width="1" customWidth="1"/>
    <col min="1539" max="1541" width="8.140625" customWidth="1"/>
    <col min="1542" max="1544" width="8.28515625" customWidth="1"/>
    <col min="1545" max="1549" width="8.140625" customWidth="1"/>
    <col min="1550" max="1550" width="5.5703125" customWidth="1"/>
    <col min="1551" max="1556" width="0" hidden="1" customWidth="1"/>
    <col min="1557" max="1557" width="0.28515625" customWidth="1"/>
    <col min="1558" max="1560" width="8.140625" customWidth="1"/>
    <col min="1561" max="1561" width="1.28515625" customWidth="1"/>
    <col min="1562" max="1562" width="6.42578125" customWidth="1"/>
    <col min="1563" max="1573" width="8.7109375" customWidth="1"/>
    <col min="1574" max="1574" width="4.7109375" customWidth="1"/>
    <col min="1575" max="1575" width="5.7109375" customWidth="1"/>
    <col min="1576" max="1591" width="4.7109375" customWidth="1"/>
    <col min="1793" max="1793" width="16.28515625" customWidth="1"/>
    <col min="1794" max="1794" width="1" customWidth="1"/>
    <col min="1795" max="1797" width="8.140625" customWidth="1"/>
    <col min="1798" max="1800" width="8.28515625" customWidth="1"/>
    <col min="1801" max="1805" width="8.140625" customWidth="1"/>
    <col min="1806" max="1806" width="5.5703125" customWidth="1"/>
    <col min="1807" max="1812" width="0" hidden="1" customWidth="1"/>
    <col min="1813" max="1813" width="0.28515625" customWidth="1"/>
    <col min="1814" max="1816" width="8.140625" customWidth="1"/>
    <col min="1817" max="1817" width="1.28515625" customWidth="1"/>
    <col min="1818" max="1818" width="6.42578125" customWidth="1"/>
    <col min="1819" max="1829" width="8.7109375" customWidth="1"/>
    <col min="1830" max="1830" width="4.7109375" customWidth="1"/>
    <col min="1831" max="1831" width="5.7109375" customWidth="1"/>
    <col min="1832" max="1847" width="4.7109375" customWidth="1"/>
    <col min="2049" max="2049" width="16.28515625" customWidth="1"/>
    <col min="2050" max="2050" width="1" customWidth="1"/>
    <col min="2051" max="2053" width="8.140625" customWidth="1"/>
    <col min="2054" max="2056" width="8.28515625" customWidth="1"/>
    <col min="2057" max="2061" width="8.140625" customWidth="1"/>
    <col min="2062" max="2062" width="5.5703125" customWidth="1"/>
    <col min="2063" max="2068" width="0" hidden="1" customWidth="1"/>
    <col min="2069" max="2069" width="0.28515625" customWidth="1"/>
    <col min="2070" max="2072" width="8.140625" customWidth="1"/>
    <col min="2073" max="2073" width="1.28515625" customWidth="1"/>
    <col min="2074" max="2074" width="6.42578125" customWidth="1"/>
    <col min="2075" max="2085" width="8.7109375" customWidth="1"/>
    <col min="2086" max="2086" width="4.7109375" customWidth="1"/>
    <col min="2087" max="2087" width="5.7109375" customWidth="1"/>
    <col min="2088" max="2103" width="4.7109375" customWidth="1"/>
    <col min="2305" max="2305" width="16.28515625" customWidth="1"/>
    <col min="2306" max="2306" width="1" customWidth="1"/>
    <col min="2307" max="2309" width="8.140625" customWidth="1"/>
    <col min="2310" max="2312" width="8.28515625" customWidth="1"/>
    <col min="2313" max="2317" width="8.140625" customWidth="1"/>
    <col min="2318" max="2318" width="5.5703125" customWidth="1"/>
    <col min="2319" max="2324" width="0" hidden="1" customWidth="1"/>
    <col min="2325" max="2325" width="0.28515625" customWidth="1"/>
    <col min="2326" max="2328" width="8.140625" customWidth="1"/>
    <col min="2329" max="2329" width="1.28515625" customWidth="1"/>
    <col min="2330" max="2330" width="6.42578125" customWidth="1"/>
    <col min="2331" max="2341" width="8.7109375" customWidth="1"/>
    <col min="2342" max="2342" width="4.7109375" customWidth="1"/>
    <col min="2343" max="2343" width="5.7109375" customWidth="1"/>
    <col min="2344" max="2359" width="4.7109375" customWidth="1"/>
    <col min="2561" max="2561" width="16.28515625" customWidth="1"/>
    <col min="2562" max="2562" width="1" customWidth="1"/>
    <col min="2563" max="2565" width="8.140625" customWidth="1"/>
    <col min="2566" max="2568" width="8.28515625" customWidth="1"/>
    <col min="2569" max="2573" width="8.140625" customWidth="1"/>
    <col min="2574" max="2574" width="5.5703125" customWidth="1"/>
    <col min="2575" max="2580" width="0" hidden="1" customWidth="1"/>
    <col min="2581" max="2581" width="0.28515625" customWidth="1"/>
    <col min="2582" max="2584" width="8.140625" customWidth="1"/>
    <col min="2585" max="2585" width="1.28515625" customWidth="1"/>
    <col min="2586" max="2586" width="6.42578125" customWidth="1"/>
    <col min="2587" max="2597" width="8.7109375" customWidth="1"/>
    <col min="2598" max="2598" width="4.7109375" customWidth="1"/>
    <col min="2599" max="2599" width="5.7109375" customWidth="1"/>
    <col min="2600" max="2615" width="4.7109375" customWidth="1"/>
    <col min="2817" max="2817" width="16.28515625" customWidth="1"/>
    <col min="2818" max="2818" width="1" customWidth="1"/>
    <col min="2819" max="2821" width="8.140625" customWidth="1"/>
    <col min="2822" max="2824" width="8.28515625" customWidth="1"/>
    <col min="2825" max="2829" width="8.140625" customWidth="1"/>
    <col min="2830" max="2830" width="5.5703125" customWidth="1"/>
    <col min="2831" max="2836" width="0" hidden="1" customWidth="1"/>
    <col min="2837" max="2837" width="0.28515625" customWidth="1"/>
    <col min="2838" max="2840" width="8.140625" customWidth="1"/>
    <col min="2841" max="2841" width="1.28515625" customWidth="1"/>
    <col min="2842" max="2842" width="6.42578125" customWidth="1"/>
    <col min="2843" max="2853" width="8.7109375" customWidth="1"/>
    <col min="2854" max="2854" width="4.7109375" customWidth="1"/>
    <col min="2855" max="2855" width="5.7109375" customWidth="1"/>
    <col min="2856" max="2871" width="4.7109375" customWidth="1"/>
    <col min="3073" max="3073" width="16.28515625" customWidth="1"/>
    <col min="3074" max="3074" width="1" customWidth="1"/>
    <col min="3075" max="3077" width="8.140625" customWidth="1"/>
    <col min="3078" max="3080" width="8.28515625" customWidth="1"/>
    <col min="3081" max="3085" width="8.140625" customWidth="1"/>
    <col min="3086" max="3086" width="5.5703125" customWidth="1"/>
    <col min="3087" max="3092" width="0" hidden="1" customWidth="1"/>
    <col min="3093" max="3093" width="0.28515625" customWidth="1"/>
    <col min="3094" max="3096" width="8.140625" customWidth="1"/>
    <col min="3097" max="3097" width="1.28515625" customWidth="1"/>
    <col min="3098" max="3098" width="6.42578125" customWidth="1"/>
    <col min="3099" max="3109" width="8.7109375" customWidth="1"/>
    <col min="3110" max="3110" width="4.7109375" customWidth="1"/>
    <col min="3111" max="3111" width="5.7109375" customWidth="1"/>
    <col min="3112" max="3127" width="4.7109375" customWidth="1"/>
    <col min="3329" max="3329" width="16.28515625" customWidth="1"/>
    <col min="3330" max="3330" width="1" customWidth="1"/>
    <col min="3331" max="3333" width="8.140625" customWidth="1"/>
    <col min="3334" max="3336" width="8.28515625" customWidth="1"/>
    <col min="3337" max="3341" width="8.140625" customWidth="1"/>
    <col min="3342" max="3342" width="5.5703125" customWidth="1"/>
    <col min="3343" max="3348" width="0" hidden="1" customWidth="1"/>
    <col min="3349" max="3349" width="0.28515625" customWidth="1"/>
    <col min="3350" max="3352" width="8.140625" customWidth="1"/>
    <col min="3353" max="3353" width="1.28515625" customWidth="1"/>
    <col min="3354" max="3354" width="6.42578125" customWidth="1"/>
    <col min="3355" max="3365" width="8.7109375" customWidth="1"/>
    <col min="3366" max="3366" width="4.7109375" customWidth="1"/>
    <col min="3367" max="3367" width="5.7109375" customWidth="1"/>
    <col min="3368" max="3383" width="4.7109375" customWidth="1"/>
    <col min="3585" max="3585" width="16.28515625" customWidth="1"/>
    <col min="3586" max="3586" width="1" customWidth="1"/>
    <col min="3587" max="3589" width="8.140625" customWidth="1"/>
    <col min="3590" max="3592" width="8.28515625" customWidth="1"/>
    <col min="3593" max="3597" width="8.140625" customWidth="1"/>
    <col min="3598" max="3598" width="5.5703125" customWidth="1"/>
    <col min="3599" max="3604" width="0" hidden="1" customWidth="1"/>
    <col min="3605" max="3605" width="0.28515625" customWidth="1"/>
    <col min="3606" max="3608" width="8.140625" customWidth="1"/>
    <col min="3609" max="3609" width="1.28515625" customWidth="1"/>
    <col min="3610" max="3610" width="6.42578125" customWidth="1"/>
    <col min="3611" max="3621" width="8.7109375" customWidth="1"/>
    <col min="3622" max="3622" width="4.7109375" customWidth="1"/>
    <col min="3623" max="3623" width="5.7109375" customWidth="1"/>
    <col min="3624" max="3639" width="4.7109375" customWidth="1"/>
    <col min="3841" max="3841" width="16.28515625" customWidth="1"/>
    <col min="3842" max="3842" width="1" customWidth="1"/>
    <col min="3843" max="3845" width="8.140625" customWidth="1"/>
    <col min="3846" max="3848" width="8.28515625" customWidth="1"/>
    <col min="3849" max="3853" width="8.140625" customWidth="1"/>
    <col min="3854" max="3854" width="5.5703125" customWidth="1"/>
    <col min="3855" max="3860" width="0" hidden="1" customWidth="1"/>
    <col min="3861" max="3861" width="0.28515625" customWidth="1"/>
    <col min="3862" max="3864" width="8.140625" customWidth="1"/>
    <col min="3865" max="3865" width="1.28515625" customWidth="1"/>
    <col min="3866" max="3866" width="6.42578125" customWidth="1"/>
    <col min="3867" max="3877" width="8.7109375" customWidth="1"/>
    <col min="3878" max="3878" width="4.7109375" customWidth="1"/>
    <col min="3879" max="3879" width="5.7109375" customWidth="1"/>
    <col min="3880" max="3895" width="4.7109375" customWidth="1"/>
    <col min="4097" max="4097" width="16.28515625" customWidth="1"/>
    <col min="4098" max="4098" width="1" customWidth="1"/>
    <col min="4099" max="4101" width="8.140625" customWidth="1"/>
    <col min="4102" max="4104" width="8.28515625" customWidth="1"/>
    <col min="4105" max="4109" width="8.140625" customWidth="1"/>
    <col min="4110" max="4110" width="5.5703125" customWidth="1"/>
    <col min="4111" max="4116" width="0" hidden="1" customWidth="1"/>
    <col min="4117" max="4117" width="0.28515625" customWidth="1"/>
    <col min="4118" max="4120" width="8.140625" customWidth="1"/>
    <col min="4121" max="4121" width="1.28515625" customWidth="1"/>
    <col min="4122" max="4122" width="6.42578125" customWidth="1"/>
    <col min="4123" max="4133" width="8.7109375" customWidth="1"/>
    <col min="4134" max="4134" width="4.7109375" customWidth="1"/>
    <col min="4135" max="4135" width="5.7109375" customWidth="1"/>
    <col min="4136" max="4151" width="4.7109375" customWidth="1"/>
    <col min="4353" max="4353" width="16.28515625" customWidth="1"/>
    <col min="4354" max="4354" width="1" customWidth="1"/>
    <col min="4355" max="4357" width="8.140625" customWidth="1"/>
    <col min="4358" max="4360" width="8.28515625" customWidth="1"/>
    <col min="4361" max="4365" width="8.140625" customWidth="1"/>
    <col min="4366" max="4366" width="5.5703125" customWidth="1"/>
    <col min="4367" max="4372" width="0" hidden="1" customWidth="1"/>
    <col min="4373" max="4373" width="0.28515625" customWidth="1"/>
    <col min="4374" max="4376" width="8.140625" customWidth="1"/>
    <col min="4377" max="4377" width="1.28515625" customWidth="1"/>
    <col min="4378" max="4378" width="6.42578125" customWidth="1"/>
    <col min="4379" max="4389" width="8.7109375" customWidth="1"/>
    <col min="4390" max="4390" width="4.7109375" customWidth="1"/>
    <col min="4391" max="4391" width="5.7109375" customWidth="1"/>
    <col min="4392" max="4407" width="4.7109375" customWidth="1"/>
    <col min="4609" max="4609" width="16.28515625" customWidth="1"/>
    <col min="4610" max="4610" width="1" customWidth="1"/>
    <col min="4611" max="4613" width="8.140625" customWidth="1"/>
    <col min="4614" max="4616" width="8.28515625" customWidth="1"/>
    <col min="4617" max="4621" width="8.140625" customWidth="1"/>
    <col min="4622" max="4622" width="5.5703125" customWidth="1"/>
    <col min="4623" max="4628" width="0" hidden="1" customWidth="1"/>
    <col min="4629" max="4629" width="0.28515625" customWidth="1"/>
    <col min="4630" max="4632" width="8.140625" customWidth="1"/>
    <col min="4633" max="4633" width="1.28515625" customWidth="1"/>
    <col min="4634" max="4634" width="6.42578125" customWidth="1"/>
    <col min="4635" max="4645" width="8.7109375" customWidth="1"/>
    <col min="4646" max="4646" width="4.7109375" customWidth="1"/>
    <col min="4647" max="4647" width="5.7109375" customWidth="1"/>
    <col min="4648" max="4663" width="4.7109375" customWidth="1"/>
    <col min="4865" max="4865" width="16.28515625" customWidth="1"/>
    <col min="4866" max="4866" width="1" customWidth="1"/>
    <col min="4867" max="4869" width="8.140625" customWidth="1"/>
    <col min="4870" max="4872" width="8.28515625" customWidth="1"/>
    <col min="4873" max="4877" width="8.140625" customWidth="1"/>
    <col min="4878" max="4878" width="5.5703125" customWidth="1"/>
    <col min="4879" max="4884" width="0" hidden="1" customWidth="1"/>
    <col min="4885" max="4885" width="0.28515625" customWidth="1"/>
    <col min="4886" max="4888" width="8.140625" customWidth="1"/>
    <col min="4889" max="4889" width="1.28515625" customWidth="1"/>
    <col min="4890" max="4890" width="6.42578125" customWidth="1"/>
    <col min="4891" max="4901" width="8.7109375" customWidth="1"/>
    <col min="4902" max="4902" width="4.7109375" customWidth="1"/>
    <col min="4903" max="4903" width="5.7109375" customWidth="1"/>
    <col min="4904" max="4919" width="4.7109375" customWidth="1"/>
    <col min="5121" max="5121" width="16.28515625" customWidth="1"/>
    <col min="5122" max="5122" width="1" customWidth="1"/>
    <col min="5123" max="5125" width="8.140625" customWidth="1"/>
    <col min="5126" max="5128" width="8.28515625" customWidth="1"/>
    <col min="5129" max="5133" width="8.140625" customWidth="1"/>
    <col min="5134" max="5134" width="5.5703125" customWidth="1"/>
    <col min="5135" max="5140" width="0" hidden="1" customWidth="1"/>
    <col min="5141" max="5141" width="0.28515625" customWidth="1"/>
    <col min="5142" max="5144" width="8.140625" customWidth="1"/>
    <col min="5145" max="5145" width="1.28515625" customWidth="1"/>
    <col min="5146" max="5146" width="6.42578125" customWidth="1"/>
    <col min="5147" max="5157" width="8.7109375" customWidth="1"/>
    <col min="5158" max="5158" width="4.7109375" customWidth="1"/>
    <col min="5159" max="5159" width="5.7109375" customWidth="1"/>
    <col min="5160" max="5175" width="4.7109375" customWidth="1"/>
    <col min="5377" max="5377" width="16.28515625" customWidth="1"/>
    <col min="5378" max="5378" width="1" customWidth="1"/>
    <col min="5379" max="5381" width="8.140625" customWidth="1"/>
    <col min="5382" max="5384" width="8.28515625" customWidth="1"/>
    <col min="5385" max="5389" width="8.140625" customWidth="1"/>
    <col min="5390" max="5390" width="5.5703125" customWidth="1"/>
    <col min="5391" max="5396" width="0" hidden="1" customWidth="1"/>
    <col min="5397" max="5397" width="0.28515625" customWidth="1"/>
    <col min="5398" max="5400" width="8.140625" customWidth="1"/>
    <col min="5401" max="5401" width="1.28515625" customWidth="1"/>
    <col min="5402" max="5402" width="6.42578125" customWidth="1"/>
    <col min="5403" max="5413" width="8.7109375" customWidth="1"/>
    <col min="5414" max="5414" width="4.7109375" customWidth="1"/>
    <col min="5415" max="5415" width="5.7109375" customWidth="1"/>
    <col min="5416" max="5431" width="4.7109375" customWidth="1"/>
    <col min="5633" max="5633" width="16.28515625" customWidth="1"/>
    <col min="5634" max="5634" width="1" customWidth="1"/>
    <col min="5635" max="5637" width="8.140625" customWidth="1"/>
    <col min="5638" max="5640" width="8.28515625" customWidth="1"/>
    <col min="5641" max="5645" width="8.140625" customWidth="1"/>
    <col min="5646" max="5646" width="5.5703125" customWidth="1"/>
    <col min="5647" max="5652" width="0" hidden="1" customWidth="1"/>
    <col min="5653" max="5653" width="0.28515625" customWidth="1"/>
    <col min="5654" max="5656" width="8.140625" customWidth="1"/>
    <col min="5657" max="5657" width="1.28515625" customWidth="1"/>
    <col min="5658" max="5658" width="6.42578125" customWidth="1"/>
    <col min="5659" max="5669" width="8.7109375" customWidth="1"/>
    <col min="5670" max="5670" width="4.7109375" customWidth="1"/>
    <col min="5671" max="5671" width="5.7109375" customWidth="1"/>
    <col min="5672" max="5687" width="4.7109375" customWidth="1"/>
    <col min="5889" max="5889" width="16.28515625" customWidth="1"/>
    <col min="5890" max="5890" width="1" customWidth="1"/>
    <col min="5891" max="5893" width="8.140625" customWidth="1"/>
    <col min="5894" max="5896" width="8.28515625" customWidth="1"/>
    <col min="5897" max="5901" width="8.140625" customWidth="1"/>
    <col min="5902" max="5902" width="5.5703125" customWidth="1"/>
    <col min="5903" max="5908" width="0" hidden="1" customWidth="1"/>
    <col min="5909" max="5909" width="0.28515625" customWidth="1"/>
    <col min="5910" max="5912" width="8.140625" customWidth="1"/>
    <col min="5913" max="5913" width="1.28515625" customWidth="1"/>
    <col min="5914" max="5914" width="6.42578125" customWidth="1"/>
    <col min="5915" max="5925" width="8.7109375" customWidth="1"/>
    <col min="5926" max="5926" width="4.7109375" customWidth="1"/>
    <col min="5927" max="5927" width="5.7109375" customWidth="1"/>
    <col min="5928" max="5943" width="4.7109375" customWidth="1"/>
    <col min="6145" max="6145" width="16.28515625" customWidth="1"/>
    <col min="6146" max="6146" width="1" customWidth="1"/>
    <col min="6147" max="6149" width="8.140625" customWidth="1"/>
    <col min="6150" max="6152" width="8.28515625" customWidth="1"/>
    <col min="6153" max="6157" width="8.140625" customWidth="1"/>
    <col min="6158" max="6158" width="5.5703125" customWidth="1"/>
    <col min="6159" max="6164" width="0" hidden="1" customWidth="1"/>
    <col min="6165" max="6165" width="0.28515625" customWidth="1"/>
    <col min="6166" max="6168" width="8.140625" customWidth="1"/>
    <col min="6169" max="6169" width="1.28515625" customWidth="1"/>
    <col min="6170" max="6170" width="6.42578125" customWidth="1"/>
    <col min="6171" max="6181" width="8.7109375" customWidth="1"/>
    <col min="6182" max="6182" width="4.7109375" customWidth="1"/>
    <col min="6183" max="6183" width="5.7109375" customWidth="1"/>
    <col min="6184" max="6199" width="4.7109375" customWidth="1"/>
    <col min="6401" max="6401" width="16.28515625" customWidth="1"/>
    <col min="6402" max="6402" width="1" customWidth="1"/>
    <col min="6403" max="6405" width="8.140625" customWidth="1"/>
    <col min="6406" max="6408" width="8.28515625" customWidth="1"/>
    <col min="6409" max="6413" width="8.140625" customWidth="1"/>
    <col min="6414" max="6414" width="5.5703125" customWidth="1"/>
    <col min="6415" max="6420" width="0" hidden="1" customWidth="1"/>
    <col min="6421" max="6421" width="0.28515625" customWidth="1"/>
    <col min="6422" max="6424" width="8.140625" customWidth="1"/>
    <col min="6425" max="6425" width="1.28515625" customWidth="1"/>
    <col min="6426" max="6426" width="6.42578125" customWidth="1"/>
    <col min="6427" max="6437" width="8.7109375" customWidth="1"/>
    <col min="6438" max="6438" width="4.7109375" customWidth="1"/>
    <col min="6439" max="6439" width="5.7109375" customWidth="1"/>
    <col min="6440" max="6455" width="4.7109375" customWidth="1"/>
    <col min="6657" max="6657" width="16.28515625" customWidth="1"/>
    <col min="6658" max="6658" width="1" customWidth="1"/>
    <col min="6659" max="6661" width="8.140625" customWidth="1"/>
    <col min="6662" max="6664" width="8.28515625" customWidth="1"/>
    <col min="6665" max="6669" width="8.140625" customWidth="1"/>
    <col min="6670" max="6670" width="5.5703125" customWidth="1"/>
    <col min="6671" max="6676" width="0" hidden="1" customWidth="1"/>
    <col min="6677" max="6677" width="0.28515625" customWidth="1"/>
    <col min="6678" max="6680" width="8.140625" customWidth="1"/>
    <col min="6681" max="6681" width="1.28515625" customWidth="1"/>
    <col min="6682" max="6682" width="6.42578125" customWidth="1"/>
    <col min="6683" max="6693" width="8.7109375" customWidth="1"/>
    <col min="6694" max="6694" width="4.7109375" customWidth="1"/>
    <col min="6695" max="6695" width="5.7109375" customWidth="1"/>
    <col min="6696" max="6711" width="4.7109375" customWidth="1"/>
    <col min="6913" max="6913" width="16.28515625" customWidth="1"/>
    <col min="6914" max="6914" width="1" customWidth="1"/>
    <col min="6915" max="6917" width="8.140625" customWidth="1"/>
    <col min="6918" max="6920" width="8.28515625" customWidth="1"/>
    <col min="6921" max="6925" width="8.140625" customWidth="1"/>
    <col min="6926" max="6926" width="5.5703125" customWidth="1"/>
    <col min="6927" max="6932" width="0" hidden="1" customWidth="1"/>
    <col min="6933" max="6933" width="0.28515625" customWidth="1"/>
    <col min="6934" max="6936" width="8.140625" customWidth="1"/>
    <col min="6937" max="6937" width="1.28515625" customWidth="1"/>
    <col min="6938" max="6938" width="6.42578125" customWidth="1"/>
    <col min="6939" max="6949" width="8.7109375" customWidth="1"/>
    <col min="6950" max="6950" width="4.7109375" customWidth="1"/>
    <col min="6951" max="6951" width="5.7109375" customWidth="1"/>
    <col min="6952" max="6967" width="4.7109375" customWidth="1"/>
    <col min="7169" max="7169" width="16.28515625" customWidth="1"/>
    <col min="7170" max="7170" width="1" customWidth="1"/>
    <col min="7171" max="7173" width="8.140625" customWidth="1"/>
    <col min="7174" max="7176" width="8.28515625" customWidth="1"/>
    <col min="7177" max="7181" width="8.140625" customWidth="1"/>
    <col min="7182" max="7182" width="5.5703125" customWidth="1"/>
    <col min="7183" max="7188" width="0" hidden="1" customWidth="1"/>
    <col min="7189" max="7189" width="0.28515625" customWidth="1"/>
    <col min="7190" max="7192" width="8.140625" customWidth="1"/>
    <col min="7193" max="7193" width="1.28515625" customWidth="1"/>
    <col min="7194" max="7194" width="6.42578125" customWidth="1"/>
    <col min="7195" max="7205" width="8.7109375" customWidth="1"/>
    <col min="7206" max="7206" width="4.7109375" customWidth="1"/>
    <col min="7207" max="7207" width="5.7109375" customWidth="1"/>
    <col min="7208" max="7223" width="4.7109375" customWidth="1"/>
    <col min="7425" max="7425" width="16.28515625" customWidth="1"/>
    <col min="7426" max="7426" width="1" customWidth="1"/>
    <col min="7427" max="7429" width="8.140625" customWidth="1"/>
    <col min="7430" max="7432" width="8.28515625" customWidth="1"/>
    <col min="7433" max="7437" width="8.140625" customWidth="1"/>
    <col min="7438" max="7438" width="5.5703125" customWidth="1"/>
    <col min="7439" max="7444" width="0" hidden="1" customWidth="1"/>
    <col min="7445" max="7445" width="0.28515625" customWidth="1"/>
    <col min="7446" max="7448" width="8.140625" customWidth="1"/>
    <col min="7449" max="7449" width="1.28515625" customWidth="1"/>
    <col min="7450" max="7450" width="6.42578125" customWidth="1"/>
    <col min="7451" max="7461" width="8.7109375" customWidth="1"/>
    <col min="7462" max="7462" width="4.7109375" customWidth="1"/>
    <col min="7463" max="7463" width="5.7109375" customWidth="1"/>
    <col min="7464" max="7479" width="4.7109375" customWidth="1"/>
    <col min="7681" max="7681" width="16.28515625" customWidth="1"/>
    <col min="7682" max="7682" width="1" customWidth="1"/>
    <col min="7683" max="7685" width="8.140625" customWidth="1"/>
    <col min="7686" max="7688" width="8.28515625" customWidth="1"/>
    <col min="7689" max="7693" width="8.140625" customWidth="1"/>
    <col min="7694" max="7694" width="5.5703125" customWidth="1"/>
    <col min="7695" max="7700" width="0" hidden="1" customWidth="1"/>
    <col min="7701" max="7701" width="0.28515625" customWidth="1"/>
    <col min="7702" max="7704" width="8.140625" customWidth="1"/>
    <col min="7705" max="7705" width="1.28515625" customWidth="1"/>
    <col min="7706" max="7706" width="6.42578125" customWidth="1"/>
    <col min="7707" max="7717" width="8.7109375" customWidth="1"/>
    <col min="7718" max="7718" width="4.7109375" customWidth="1"/>
    <col min="7719" max="7719" width="5.7109375" customWidth="1"/>
    <col min="7720" max="7735" width="4.7109375" customWidth="1"/>
    <col min="7937" max="7937" width="16.28515625" customWidth="1"/>
    <col min="7938" max="7938" width="1" customWidth="1"/>
    <col min="7939" max="7941" width="8.140625" customWidth="1"/>
    <col min="7942" max="7944" width="8.28515625" customWidth="1"/>
    <col min="7945" max="7949" width="8.140625" customWidth="1"/>
    <col min="7950" max="7950" width="5.5703125" customWidth="1"/>
    <col min="7951" max="7956" width="0" hidden="1" customWidth="1"/>
    <col min="7957" max="7957" width="0.28515625" customWidth="1"/>
    <col min="7958" max="7960" width="8.140625" customWidth="1"/>
    <col min="7961" max="7961" width="1.28515625" customWidth="1"/>
    <col min="7962" max="7962" width="6.42578125" customWidth="1"/>
    <col min="7963" max="7973" width="8.7109375" customWidth="1"/>
    <col min="7974" max="7974" width="4.7109375" customWidth="1"/>
    <col min="7975" max="7975" width="5.7109375" customWidth="1"/>
    <col min="7976" max="7991" width="4.7109375" customWidth="1"/>
    <col min="8193" max="8193" width="16.28515625" customWidth="1"/>
    <col min="8194" max="8194" width="1" customWidth="1"/>
    <col min="8195" max="8197" width="8.140625" customWidth="1"/>
    <col min="8198" max="8200" width="8.28515625" customWidth="1"/>
    <col min="8201" max="8205" width="8.140625" customWidth="1"/>
    <col min="8206" max="8206" width="5.5703125" customWidth="1"/>
    <col min="8207" max="8212" width="0" hidden="1" customWidth="1"/>
    <col min="8213" max="8213" width="0.28515625" customWidth="1"/>
    <col min="8214" max="8216" width="8.140625" customWidth="1"/>
    <col min="8217" max="8217" width="1.28515625" customWidth="1"/>
    <col min="8218" max="8218" width="6.42578125" customWidth="1"/>
    <col min="8219" max="8229" width="8.7109375" customWidth="1"/>
    <col min="8230" max="8230" width="4.7109375" customWidth="1"/>
    <col min="8231" max="8231" width="5.7109375" customWidth="1"/>
    <col min="8232" max="8247" width="4.7109375" customWidth="1"/>
    <col min="8449" max="8449" width="16.28515625" customWidth="1"/>
    <col min="8450" max="8450" width="1" customWidth="1"/>
    <col min="8451" max="8453" width="8.140625" customWidth="1"/>
    <col min="8454" max="8456" width="8.28515625" customWidth="1"/>
    <col min="8457" max="8461" width="8.140625" customWidth="1"/>
    <col min="8462" max="8462" width="5.5703125" customWidth="1"/>
    <col min="8463" max="8468" width="0" hidden="1" customWidth="1"/>
    <col min="8469" max="8469" width="0.28515625" customWidth="1"/>
    <col min="8470" max="8472" width="8.140625" customWidth="1"/>
    <col min="8473" max="8473" width="1.28515625" customWidth="1"/>
    <col min="8474" max="8474" width="6.42578125" customWidth="1"/>
    <col min="8475" max="8485" width="8.7109375" customWidth="1"/>
    <col min="8486" max="8486" width="4.7109375" customWidth="1"/>
    <col min="8487" max="8487" width="5.7109375" customWidth="1"/>
    <col min="8488" max="8503" width="4.7109375" customWidth="1"/>
    <col min="8705" max="8705" width="16.28515625" customWidth="1"/>
    <col min="8706" max="8706" width="1" customWidth="1"/>
    <col min="8707" max="8709" width="8.140625" customWidth="1"/>
    <col min="8710" max="8712" width="8.28515625" customWidth="1"/>
    <col min="8713" max="8717" width="8.140625" customWidth="1"/>
    <col min="8718" max="8718" width="5.5703125" customWidth="1"/>
    <col min="8719" max="8724" width="0" hidden="1" customWidth="1"/>
    <col min="8725" max="8725" width="0.28515625" customWidth="1"/>
    <col min="8726" max="8728" width="8.140625" customWidth="1"/>
    <col min="8729" max="8729" width="1.28515625" customWidth="1"/>
    <col min="8730" max="8730" width="6.42578125" customWidth="1"/>
    <col min="8731" max="8741" width="8.7109375" customWidth="1"/>
    <col min="8742" max="8742" width="4.7109375" customWidth="1"/>
    <col min="8743" max="8743" width="5.7109375" customWidth="1"/>
    <col min="8744" max="8759" width="4.7109375" customWidth="1"/>
    <col min="8961" max="8961" width="16.28515625" customWidth="1"/>
    <col min="8962" max="8962" width="1" customWidth="1"/>
    <col min="8963" max="8965" width="8.140625" customWidth="1"/>
    <col min="8966" max="8968" width="8.28515625" customWidth="1"/>
    <col min="8969" max="8973" width="8.140625" customWidth="1"/>
    <col min="8974" max="8974" width="5.5703125" customWidth="1"/>
    <col min="8975" max="8980" width="0" hidden="1" customWidth="1"/>
    <col min="8981" max="8981" width="0.28515625" customWidth="1"/>
    <col min="8982" max="8984" width="8.140625" customWidth="1"/>
    <col min="8985" max="8985" width="1.28515625" customWidth="1"/>
    <col min="8986" max="8986" width="6.42578125" customWidth="1"/>
    <col min="8987" max="8997" width="8.7109375" customWidth="1"/>
    <col min="8998" max="8998" width="4.7109375" customWidth="1"/>
    <col min="8999" max="8999" width="5.7109375" customWidth="1"/>
    <col min="9000" max="9015" width="4.7109375" customWidth="1"/>
    <col min="9217" max="9217" width="16.28515625" customWidth="1"/>
    <col min="9218" max="9218" width="1" customWidth="1"/>
    <col min="9219" max="9221" width="8.140625" customWidth="1"/>
    <col min="9222" max="9224" width="8.28515625" customWidth="1"/>
    <col min="9225" max="9229" width="8.140625" customWidth="1"/>
    <col min="9230" max="9230" width="5.5703125" customWidth="1"/>
    <col min="9231" max="9236" width="0" hidden="1" customWidth="1"/>
    <col min="9237" max="9237" width="0.28515625" customWidth="1"/>
    <col min="9238" max="9240" width="8.140625" customWidth="1"/>
    <col min="9241" max="9241" width="1.28515625" customWidth="1"/>
    <col min="9242" max="9242" width="6.42578125" customWidth="1"/>
    <col min="9243" max="9253" width="8.7109375" customWidth="1"/>
    <col min="9254" max="9254" width="4.7109375" customWidth="1"/>
    <col min="9255" max="9255" width="5.7109375" customWidth="1"/>
    <col min="9256" max="9271" width="4.7109375" customWidth="1"/>
    <col min="9473" max="9473" width="16.28515625" customWidth="1"/>
    <col min="9474" max="9474" width="1" customWidth="1"/>
    <col min="9475" max="9477" width="8.140625" customWidth="1"/>
    <col min="9478" max="9480" width="8.28515625" customWidth="1"/>
    <col min="9481" max="9485" width="8.140625" customWidth="1"/>
    <col min="9486" max="9486" width="5.5703125" customWidth="1"/>
    <col min="9487" max="9492" width="0" hidden="1" customWidth="1"/>
    <col min="9493" max="9493" width="0.28515625" customWidth="1"/>
    <col min="9494" max="9496" width="8.140625" customWidth="1"/>
    <col min="9497" max="9497" width="1.28515625" customWidth="1"/>
    <col min="9498" max="9498" width="6.42578125" customWidth="1"/>
    <col min="9499" max="9509" width="8.7109375" customWidth="1"/>
    <col min="9510" max="9510" width="4.7109375" customWidth="1"/>
    <col min="9511" max="9511" width="5.7109375" customWidth="1"/>
    <col min="9512" max="9527" width="4.7109375" customWidth="1"/>
    <col min="9729" max="9729" width="16.28515625" customWidth="1"/>
    <col min="9730" max="9730" width="1" customWidth="1"/>
    <col min="9731" max="9733" width="8.140625" customWidth="1"/>
    <col min="9734" max="9736" width="8.28515625" customWidth="1"/>
    <col min="9737" max="9741" width="8.140625" customWidth="1"/>
    <col min="9742" max="9742" width="5.5703125" customWidth="1"/>
    <col min="9743" max="9748" width="0" hidden="1" customWidth="1"/>
    <col min="9749" max="9749" width="0.28515625" customWidth="1"/>
    <col min="9750" max="9752" width="8.140625" customWidth="1"/>
    <col min="9753" max="9753" width="1.28515625" customWidth="1"/>
    <col min="9754" max="9754" width="6.42578125" customWidth="1"/>
    <col min="9755" max="9765" width="8.7109375" customWidth="1"/>
    <col min="9766" max="9766" width="4.7109375" customWidth="1"/>
    <col min="9767" max="9767" width="5.7109375" customWidth="1"/>
    <col min="9768" max="9783" width="4.7109375" customWidth="1"/>
    <col min="9985" max="9985" width="16.28515625" customWidth="1"/>
    <col min="9986" max="9986" width="1" customWidth="1"/>
    <col min="9987" max="9989" width="8.140625" customWidth="1"/>
    <col min="9990" max="9992" width="8.28515625" customWidth="1"/>
    <col min="9993" max="9997" width="8.140625" customWidth="1"/>
    <col min="9998" max="9998" width="5.5703125" customWidth="1"/>
    <col min="9999" max="10004" width="0" hidden="1" customWidth="1"/>
    <col min="10005" max="10005" width="0.28515625" customWidth="1"/>
    <col min="10006" max="10008" width="8.140625" customWidth="1"/>
    <col min="10009" max="10009" width="1.28515625" customWidth="1"/>
    <col min="10010" max="10010" width="6.42578125" customWidth="1"/>
    <col min="10011" max="10021" width="8.7109375" customWidth="1"/>
    <col min="10022" max="10022" width="4.7109375" customWidth="1"/>
    <col min="10023" max="10023" width="5.7109375" customWidth="1"/>
    <col min="10024" max="10039" width="4.7109375" customWidth="1"/>
    <col min="10241" max="10241" width="16.28515625" customWidth="1"/>
    <col min="10242" max="10242" width="1" customWidth="1"/>
    <col min="10243" max="10245" width="8.140625" customWidth="1"/>
    <col min="10246" max="10248" width="8.28515625" customWidth="1"/>
    <col min="10249" max="10253" width="8.140625" customWidth="1"/>
    <col min="10254" max="10254" width="5.5703125" customWidth="1"/>
    <col min="10255" max="10260" width="0" hidden="1" customWidth="1"/>
    <col min="10261" max="10261" width="0.28515625" customWidth="1"/>
    <col min="10262" max="10264" width="8.140625" customWidth="1"/>
    <col min="10265" max="10265" width="1.28515625" customWidth="1"/>
    <col min="10266" max="10266" width="6.42578125" customWidth="1"/>
    <col min="10267" max="10277" width="8.7109375" customWidth="1"/>
    <col min="10278" max="10278" width="4.7109375" customWidth="1"/>
    <col min="10279" max="10279" width="5.7109375" customWidth="1"/>
    <col min="10280" max="10295" width="4.7109375" customWidth="1"/>
    <col min="10497" max="10497" width="16.28515625" customWidth="1"/>
    <col min="10498" max="10498" width="1" customWidth="1"/>
    <col min="10499" max="10501" width="8.140625" customWidth="1"/>
    <col min="10502" max="10504" width="8.28515625" customWidth="1"/>
    <col min="10505" max="10509" width="8.140625" customWidth="1"/>
    <col min="10510" max="10510" width="5.5703125" customWidth="1"/>
    <col min="10511" max="10516" width="0" hidden="1" customWidth="1"/>
    <col min="10517" max="10517" width="0.28515625" customWidth="1"/>
    <col min="10518" max="10520" width="8.140625" customWidth="1"/>
    <col min="10521" max="10521" width="1.28515625" customWidth="1"/>
    <col min="10522" max="10522" width="6.42578125" customWidth="1"/>
    <col min="10523" max="10533" width="8.7109375" customWidth="1"/>
    <col min="10534" max="10534" width="4.7109375" customWidth="1"/>
    <col min="10535" max="10535" width="5.7109375" customWidth="1"/>
    <col min="10536" max="10551" width="4.7109375" customWidth="1"/>
    <col min="10753" max="10753" width="16.28515625" customWidth="1"/>
    <col min="10754" max="10754" width="1" customWidth="1"/>
    <col min="10755" max="10757" width="8.140625" customWidth="1"/>
    <col min="10758" max="10760" width="8.28515625" customWidth="1"/>
    <col min="10761" max="10765" width="8.140625" customWidth="1"/>
    <col min="10766" max="10766" width="5.5703125" customWidth="1"/>
    <col min="10767" max="10772" width="0" hidden="1" customWidth="1"/>
    <col min="10773" max="10773" width="0.28515625" customWidth="1"/>
    <col min="10774" max="10776" width="8.140625" customWidth="1"/>
    <col min="10777" max="10777" width="1.28515625" customWidth="1"/>
    <col min="10778" max="10778" width="6.42578125" customWidth="1"/>
    <col min="10779" max="10789" width="8.7109375" customWidth="1"/>
    <col min="10790" max="10790" width="4.7109375" customWidth="1"/>
    <col min="10791" max="10791" width="5.7109375" customWidth="1"/>
    <col min="10792" max="10807" width="4.7109375" customWidth="1"/>
    <col min="11009" max="11009" width="16.28515625" customWidth="1"/>
    <col min="11010" max="11010" width="1" customWidth="1"/>
    <col min="11011" max="11013" width="8.140625" customWidth="1"/>
    <col min="11014" max="11016" width="8.28515625" customWidth="1"/>
    <col min="11017" max="11021" width="8.140625" customWidth="1"/>
    <col min="11022" max="11022" width="5.5703125" customWidth="1"/>
    <col min="11023" max="11028" width="0" hidden="1" customWidth="1"/>
    <col min="11029" max="11029" width="0.28515625" customWidth="1"/>
    <col min="11030" max="11032" width="8.140625" customWidth="1"/>
    <col min="11033" max="11033" width="1.28515625" customWidth="1"/>
    <col min="11034" max="11034" width="6.42578125" customWidth="1"/>
    <col min="11035" max="11045" width="8.7109375" customWidth="1"/>
    <col min="11046" max="11046" width="4.7109375" customWidth="1"/>
    <col min="11047" max="11047" width="5.7109375" customWidth="1"/>
    <col min="11048" max="11063" width="4.7109375" customWidth="1"/>
    <col min="11265" max="11265" width="16.28515625" customWidth="1"/>
    <col min="11266" max="11266" width="1" customWidth="1"/>
    <col min="11267" max="11269" width="8.140625" customWidth="1"/>
    <col min="11270" max="11272" width="8.28515625" customWidth="1"/>
    <col min="11273" max="11277" width="8.140625" customWidth="1"/>
    <col min="11278" max="11278" width="5.5703125" customWidth="1"/>
    <col min="11279" max="11284" width="0" hidden="1" customWidth="1"/>
    <col min="11285" max="11285" width="0.28515625" customWidth="1"/>
    <col min="11286" max="11288" width="8.140625" customWidth="1"/>
    <col min="11289" max="11289" width="1.28515625" customWidth="1"/>
    <col min="11290" max="11290" width="6.42578125" customWidth="1"/>
    <col min="11291" max="11301" width="8.7109375" customWidth="1"/>
    <col min="11302" max="11302" width="4.7109375" customWidth="1"/>
    <col min="11303" max="11303" width="5.7109375" customWidth="1"/>
    <col min="11304" max="11319" width="4.7109375" customWidth="1"/>
    <col min="11521" max="11521" width="16.28515625" customWidth="1"/>
    <col min="11522" max="11522" width="1" customWidth="1"/>
    <col min="11523" max="11525" width="8.140625" customWidth="1"/>
    <col min="11526" max="11528" width="8.28515625" customWidth="1"/>
    <col min="11529" max="11533" width="8.140625" customWidth="1"/>
    <col min="11534" max="11534" width="5.5703125" customWidth="1"/>
    <col min="11535" max="11540" width="0" hidden="1" customWidth="1"/>
    <col min="11541" max="11541" width="0.28515625" customWidth="1"/>
    <col min="11542" max="11544" width="8.140625" customWidth="1"/>
    <col min="11545" max="11545" width="1.28515625" customWidth="1"/>
    <col min="11546" max="11546" width="6.42578125" customWidth="1"/>
    <col min="11547" max="11557" width="8.7109375" customWidth="1"/>
    <col min="11558" max="11558" width="4.7109375" customWidth="1"/>
    <col min="11559" max="11559" width="5.7109375" customWidth="1"/>
    <col min="11560" max="11575" width="4.7109375" customWidth="1"/>
    <col min="11777" max="11777" width="16.28515625" customWidth="1"/>
    <col min="11778" max="11778" width="1" customWidth="1"/>
    <col min="11779" max="11781" width="8.140625" customWidth="1"/>
    <col min="11782" max="11784" width="8.28515625" customWidth="1"/>
    <col min="11785" max="11789" width="8.140625" customWidth="1"/>
    <col min="11790" max="11790" width="5.5703125" customWidth="1"/>
    <col min="11791" max="11796" width="0" hidden="1" customWidth="1"/>
    <col min="11797" max="11797" width="0.28515625" customWidth="1"/>
    <col min="11798" max="11800" width="8.140625" customWidth="1"/>
    <col min="11801" max="11801" width="1.28515625" customWidth="1"/>
    <col min="11802" max="11802" width="6.42578125" customWidth="1"/>
    <col min="11803" max="11813" width="8.7109375" customWidth="1"/>
    <col min="11814" max="11814" width="4.7109375" customWidth="1"/>
    <col min="11815" max="11815" width="5.7109375" customWidth="1"/>
    <col min="11816" max="11831" width="4.7109375" customWidth="1"/>
    <col min="12033" max="12033" width="16.28515625" customWidth="1"/>
    <col min="12034" max="12034" width="1" customWidth="1"/>
    <col min="12035" max="12037" width="8.140625" customWidth="1"/>
    <col min="12038" max="12040" width="8.28515625" customWidth="1"/>
    <col min="12041" max="12045" width="8.140625" customWidth="1"/>
    <col min="12046" max="12046" width="5.5703125" customWidth="1"/>
    <col min="12047" max="12052" width="0" hidden="1" customWidth="1"/>
    <col min="12053" max="12053" width="0.28515625" customWidth="1"/>
    <col min="12054" max="12056" width="8.140625" customWidth="1"/>
    <col min="12057" max="12057" width="1.28515625" customWidth="1"/>
    <col min="12058" max="12058" width="6.42578125" customWidth="1"/>
    <col min="12059" max="12069" width="8.7109375" customWidth="1"/>
    <col min="12070" max="12070" width="4.7109375" customWidth="1"/>
    <col min="12071" max="12071" width="5.7109375" customWidth="1"/>
    <col min="12072" max="12087" width="4.7109375" customWidth="1"/>
    <col min="12289" max="12289" width="16.28515625" customWidth="1"/>
    <col min="12290" max="12290" width="1" customWidth="1"/>
    <col min="12291" max="12293" width="8.140625" customWidth="1"/>
    <col min="12294" max="12296" width="8.28515625" customWidth="1"/>
    <col min="12297" max="12301" width="8.140625" customWidth="1"/>
    <col min="12302" max="12302" width="5.5703125" customWidth="1"/>
    <col min="12303" max="12308" width="0" hidden="1" customWidth="1"/>
    <col min="12309" max="12309" width="0.28515625" customWidth="1"/>
    <col min="12310" max="12312" width="8.140625" customWidth="1"/>
    <col min="12313" max="12313" width="1.28515625" customWidth="1"/>
    <col min="12314" max="12314" width="6.42578125" customWidth="1"/>
    <col min="12315" max="12325" width="8.7109375" customWidth="1"/>
    <col min="12326" max="12326" width="4.7109375" customWidth="1"/>
    <col min="12327" max="12327" width="5.7109375" customWidth="1"/>
    <col min="12328" max="12343" width="4.7109375" customWidth="1"/>
    <col min="12545" max="12545" width="16.28515625" customWidth="1"/>
    <col min="12546" max="12546" width="1" customWidth="1"/>
    <col min="12547" max="12549" width="8.140625" customWidth="1"/>
    <col min="12550" max="12552" width="8.28515625" customWidth="1"/>
    <col min="12553" max="12557" width="8.140625" customWidth="1"/>
    <col min="12558" max="12558" width="5.5703125" customWidth="1"/>
    <col min="12559" max="12564" width="0" hidden="1" customWidth="1"/>
    <col min="12565" max="12565" width="0.28515625" customWidth="1"/>
    <col min="12566" max="12568" width="8.140625" customWidth="1"/>
    <col min="12569" max="12569" width="1.28515625" customWidth="1"/>
    <col min="12570" max="12570" width="6.42578125" customWidth="1"/>
    <col min="12571" max="12581" width="8.7109375" customWidth="1"/>
    <col min="12582" max="12582" width="4.7109375" customWidth="1"/>
    <col min="12583" max="12583" width="5.7109375" customWidth="1"/>
    <col min="12584" max="12599" width="4.7109375" customWidth="1"/>
    <col min="12801" max="12801" width="16.28515625" customWidth="1"/>
    <col min="12802" max="12802" width="1" customWidth="1"/>
    <col min="12803" max="12805" width="8.140625" customWidth="1"/>
    <col min="12806" max="12808" width="8.28515625" customWidth="1"/>
    <col min="12809" max="12813" width="8.140625" customWidth="1"/>
    <col min="12814" max="12814" width="5.5703125" customWidth="1"/>
    <col min="12815" max="12820" width="0" hidden="1" customWidth="1"/>
    <col min="12821" max="12821" width="0.28515625" customWidth="1"/>
    <col min="12822" max="12824" width="8.140625" customWidth="1"/>
    <col min="12825" max="12825" width="1.28515625" customWidth="1"/>
    <col min="12826" max="12826" width="6.42578125" customWidth="1"/>
    <col min="12827" max="12837" width="8.7109375" customWidth="1"/>
    <col min="12838" max="12838" width="4.7109375" customWidth="1"/>
    <col min="12839" max="12839" width="5.7109375" customWidth="1"/>
    <col min="12840" max="12855" width="4.7109375" customWidth="1"/>
    <col min="13057" max="13057" width="16.28515625" customWidth="1"/>
    <col min="13058" max="13058" width="1" customWidth="1"/>
    <col min="13059" max="13061" width="8.140625" customWidth="1"/>
    <col min="13062" max="13064" width="8.28515625" customWidth="1"/>
    <col min="13065" max="13069" width="8.140625" customWidth="1"/>
    <col min="13070" max="13070" width="5.5703125" customWidth="1"/>
    <col min="13071" max="13076" width="0" hidden="1" customWidth="1"/>
    <col min="13077" max="13077" width="0.28515625" customWidth="1"/>
    <col min="13078" max="13080" width="8.140625" customWidth="1"/>
    <col min="13081" max="13081" width="1.28515625" customWidth="1"/>
    <col min="13082" max="13082" width="6.42578125" customWidth="1"/>
    <col min="13083" max="13093" width="8.7109375" customWidth="1"/>
    <col min="13094" max="13094" width="4.7109375" customWidth="1"/>
    <col min="13095" max="13095" width="5.7109375" customWidth="1"/>
    <col min="13096" max="13111" width="4.7109375" customWidth="1"/>
    <col min="13313" max="13313" width="16.28515625" customWidth="1"/>
    <col min="13314" max="13314" width="1" customWidth="1"/>
    <col min="13315" max="13317" width="8.140625" customWidth="1"/>
    <col min="13318" max="13320" width="8.28515625" customWidth="1"/>
    <col min="13321" max="13325" width="8.140625" customWidth="1"/>
    <col min="13326" max="13326" width="5.5703125" customWidth="1"/>
    <col min="13327" max="13332" width="0" hidden="1" customWidth="1"/>
    <col min="13333" max="13333" width="0.28515625" customWidth="1"/>
    <col min="13334" max="13336" width="8.140625" customWidth="1"/>
    <col min="13337" max="13337" width="1.28515625" customWidth="1"/>
    <col min="13338" max="13338" width="6.42578125" customWidth="1"/>
    <col min="13339" max="13349" width="8.7109375" customWidth="1"/>
    <col min="13350" max="13350" width="4.7109375" customWidth="1"/>
    <col min="13351" max="13351" width="5.7109375" customWidth="1"/>
    <col min="13352" max="13367" width="4.7109375" customWidth="1"/>
    <col min="13569" max="13569" width="16.28515625" customWidth="1"/>
    <col min="13570" max="13570" width="1" customWidth="1"/>
    <col min="13571" max="13573" width="8.140625" customWidth="1"/>
    <col min="13574" max="13576" width="8.28515625" customWidth="1"/>
    <col min="13577" max="13581" width="8.140625" customWidth="1"/>
    <col min="13582" max="13582" width="5.5703125" customWidth="1"/>
    <col min="13583" max="13588" width="0" hidden="1" customWidth="1"/>
    <col min="13589" max="13589" width="0.28515625" customWidth="1"/>
    <col min="13590" max="13592" width="8.140625" customWidth="1"/>
    <col min="13593" max="13593" width="1.28515625" customWidth="1"/>
    <col min="13594" max="13594" width="6.42578125" customWidth="1"/>
    <col min="13595" max="13605" width="8.7109375" customWidth="1"/>
    <col min="13606" max="13606" width="4.7109375" customWidth="1"/>
    <col min="13607" max="13607" width="5.7109375" customWidth="1"/>
    <col min="13608" max="13623" width="4.7109375" customWidth="1"/>
    <col min="13825" max="13825" width="16.28515625" customWidth="1"/>
    <col min="13826" max="13826" width="1" customWidth="1"/>
    <col min="13827" max="13829" width="8.140625" customWidth="1"/>
    <col min="13830" max="13832" width="8.28515625" customWidth="1"/>
    <col min="13833" max="13837" width="8.140625" customWidth="1"/>
    <col min="13838" max="13838" width="5.5703125" customWidth="1"/>
    <col min="13839" max="13844" width="0" hidden="1" customWidth="1"/>
    <col min="13845" max="13845" width="0.28515625" customWidth="1"/>
    <col min="13846" max="13848" width="8.140625" customWidth="1"/>
    <col min="13849" max="13849" width="1.28515625" customWidth="1"/>
    <col min="13850" max="13850" width="6.42578125" customWidth="1"/>
    <col min="13851" max="13861" width="8.7109375" customWidth="1"/>
    <col min="13862" max="13862" width="4.7109375" customWidth="1"/>
    <col min="13863" max="13863" width="5.7109375" customWidth="1"/>
    <col min="13864" max="13879" width="4.7109375" customWidth="1"/>
    <col min="14081" max="14081" width="16.28515625" customWidth="1"/>
    <col min="14082" max="14082" width="1" customWidth="1"/>
    <col min="14083" max="14085" width="8.140625" customWidth="1"/>
    <col min="14086" max="14088" width="8.28515625" customWidth="1"/>
    <col min="14089" max="14093" width="8.140625" customWidth="1"/>
    <col min="14094" max="14094" width="5.5703125" customWidth="1"/>
    <col min="14095" max="14100" width="0" hidden="1" customWidth="1"/>
    <col min="14101" max="14101" width="0.28515625" customWidth="1"/>
    <col min="14102" max="14104" width="8.140625" customWidth="1"/>
    <col min="14105" max="14105" width="1.28515625" customWidth="1"/>
    <col min="14106" max="14106" width="6.42578125" customWidth="1"/>
    <col min="14107" max="14117" width="8.7109375" customWidth="1"/>
    <col min="14118" max="14118" width="4.7109375" customWidth="1"/>
    <col min="14119" max="14119" width="5.7109375" customWidth="1"/>
    <col min="14120" max="14135" width="4.7109375" customWidth="1"/>
    <col min="14337" max="14337" width="16.28515625" customWidth="1"/>
    <col min="14338" max="14338" width="1" customWidth="1"/>
    <col min="14339" max="14341" width="8.140625" customWidth="1"/>
    <col min="14342" max="14344" width="8.28515625" customWidth="1"/>
    <col min="14345" max="14349" width="8.140625" customWidth="1"/>
    <col min="14350" max="14350" width="5.5703125" customWidth="1"/>
    <col min="14351" max="14356" width="0" hidden="1" customWidth="1"/>
    <col min="14357" max="14357" width="0.28515625" customWidth="1"/>
    <col min="14358" max="14360" width="8.140625" customWidth="1"/>
    <col min="14361" max="14361" width="1.28515625" customWidth="1"/>
    <col min="14362" max="14362" width="6.42578125" customWidth="1"/>
    <col min="14363" max="14373" width="8.7109375" customWidth="1"/>
    <col min="14374" max="14374" width="4.7109375" customWidth="1"/>
    <col min="14375" max="14375" width="5.7109375" customWidth="1"/>
    <col min="14376" max="14391" width="4.7109375" customWidth="1"/>
    <col min="14593" max="14593" width="16.28515625" customWidth="1"/>
    <col min="14594" max="14594" width="1" customWidth="1"/>
    <col min="14595" max="14597" width="8.140625" customWidth="1"/>
    <col min="14598" max="14600" width="8.28515625" customWidth="1"/>
    <col min="14601" max="14605" width="8.140625" customWidth="1"/>
    <col min="14606" max="14606" width="5.5703125" customWidth="1"/>
    <col min="14607" max="14612" width="0" hidden="1" customWidth="1"/>
    <col min="14613" max="14613" width="0.28515625" customWidth="1"/>
    <col min="14614" max="14616" width="8.140625" customWidth="1"/>
    <col min="14617" max="14617" width="1.28515625" customWidth="1"/>
    <col min="14618" max="14618" width="6.42578125" customWidth="1"/>
    <col min="14619" max="14629" width="8.7109375" customWidth="1"/>
    <col min="14630" max="14630" width="4.7109375" customWidth="1"/>
    <col min="14631" max="14631" width="5.7109375" customWidth="1"/>
    <col min="14632" max="14647" width="4.7109375" customWidth="1"/>
    <col min="14849" max="14849" width="16.28515625" customWidth="1"/>
    <col min="14850" max="14850" width="1" customWidth="1"/>
    <col min="14851" max="14853" width="8.140625" customWidth="1"/>
    <col min="14854" max="14856" width="8.28515625" customWidth="1"/>
    <col min="14857" max="14861" width="8.140625" customWidth="1"/>
    <col min="14862" max="14862" width="5.5703125" customWidth="1"/>
    <col min="14863" max="14868" width="0" hidden="1" customWidth="1"/>
    <col min="14869" max="14869" width="0.28515625" customWidth="1"/>
    <col min="14870" max="14872" width="8.140625" customWidth="1"/>
    <col min="14873" max="14873" width="1.28515625" customWidth="1"/>
    <col min="14874" max="14874" width="6.42578125" customWidth="1"/>
    <col min="14875" max="14885" width="8.7109375" customWidth="1"/>
    <col min="14886" max="14886" width="4.7109375" customWidth="1"/>
    <col min="14887" max="14887" width="5.7109375" customWidth="1"/>
    <col min="14888" max="14903" width="4.7109375" customWidth="1"/>
    <col min="15105" max="15105" width="16.28515625" customWidth="1"/>
    <col min="15106" max="15106" width="1" customWidth="1"/>
    <col min="15107" max="15109" width="8.140625" customWidth="1"/>
    <col min="15110" max="15112" width="8.28515625" customWidth="1"/>
    <col min="15113" max="15117" width="8.140625" customWidth="1"/>
    <col min="15118" max="15118" width="5.5703125" customWidth="1"/>
    <col min="15119" max="15124" width="0" hidden="1" customWidth="1"/>
    <col min="15125" max="15125" width="0.28515625" customWidth="1"/>
    <col min="15126" max="15128" width="8.140625" customWidth="1"/>
    <col min="15129" max="15129" width="1.28515625" customWidth="1"/>
    <col min="15130" max="15130" width="6.42578125" customWidth="1"/>
    <col min="15131" max="15141" width="8.7109375" customWidth="1"/>
    <col min="15142" max="15142" width="4.7109375" customWidth="1"/>
    <col min="15143" max="15143" width="5.7109375" customWidth="1"/>
    <col min="15144" max="15159" width="4.7109375" customWidth="1"/>
    <col min="15361" max="15361" width="16.28515625" customWidth="1"/>
    <col min="15362" max="15362" width="1" customWidth="1"/>
    <col min="15363" max="15365" width="8.140625" customWidth="1"/>
    <col min="15366" max="15368" width="8.28515625" customWidth="1"/>
    <col min="15369" max="15373" width="8.140625" customWidth="1"/>
    <col min="15374" max="15374" width="5.5703125" customWidth="1"/>
    <col min="15375" max="15380" width="0" hidden="1" customWidth="1"/>
    <col min="15381" max="15381" width="0.28515625" customWidth="1"/>
    <col min="15382" max="15384" width="8.140625" customWidth="1"/>
    <col min="15385" max="15385" width="1.28515625" customWidth="1"/>
    <col min="15386" max="15386" width="6.42578125" customWidth="1"/>
    <col min="15387" max="15397" width="8.7109375" customWidth="1"/>
    <col min="15398" max="15398" width="4.7109375" customWidth="1"/>
    <col min="15399" max="15399" width="5.7109375" customWidth="1"/>
    <col min="15400" max="15415" width="4.7109375" customWidth="1"/>
    <col min="15617" max="15617" width="16.28515625" customWidth="1"/>
    <col min="15618" max="15618" width="1" customWidth="1"/>
    <col min="15619" max="15621" width="8.140625" customWidth="1"/>
    <col min="15622" max="15624" width="8.28515625" customWidth="1"/>
    <col min="15625" max="15629" width="8.140625" customWidth="1"/>
    <col min="15630" max="15630" width="5.5703125" customWidth="1"/>
    <col min="15631" max="15636" width="0" hidden="1" customWidth="1"/>
    <col min="15637" max="15637" width="0.28515625" customWidth="1"/>
    <col min="15638" max="15640" width="8.140625" customWidth="1"/>
    <col min="15641" max="15641" width="1.28515625" customWidth="1"/>
    <col min="15642" max="15642" width="6.42578125" customWidth="1"/>
    <col min="15643" max="15653" width="8.7109375" customWidth="1"/>
    <col min="15654" max="15654" width="4.7109375" customWidth="1"/>
    <col min="15655" max="15655" width="5.7109375" customWidth="1"/>
    <col min="15656" max="15671" width="4.7109375" customWidth="1"/>
    <col min="15873" max="15873" width="16.28515625" customWidth="1"/>
    <col min="15874" max="15874" width="1" customWidth="1"/>
    <col min="15875" max="15877" width="8.140625" customWidth="1"/>
    <col min="15878" max="15880" width="8.28515625" customWidth="1"/>
    <col min="15881" max="15885" width="8.140625" customWidth="1"/>
    <col min="15886" max="15886" width="5.5703125" customWidth="1"/>
    <col min="15887" max="15892" width="0" hidden="1" customWidth="1"/>
    <col min="15893" max="15893" width="0.28515625" customWidth="1"/>
    <col min="15894" max="15896" width="8.140625" customWidth="1"/>
    <col min="15897" max="15897" width="1.28515625" customWidth="1"/>
    <col min="15898" max="15898" width="6.42578125" customWidth="1"/>
    <col min="15899" max="15909" width="8.7109375" customWidth="1"/>
    <col min="15910" max="15910" width="4.7109375" customWidth="1"/>
    <col min="15911" max="15911" width="5.7109375" customWidth="1"/>
    <col min="15912" max="15927" width="4.7109375" customWidth="1"/>
    <col min="16129" max="16129" width="16.28515625" customWidth="1"/>
    <col min="16130" max="16130" width="1" customWidth="1"/>
    <col min="16131" max="16133" width="8.140625" customWidth="1"/>
    <col min="16134" max="16136" width="8.28515625" customWidth="1"/>
    <col min="16137" max="16141" width="8.140625" customWidth="1"/>
    <col min="16142" max="16142" width="5.5703125" customWidth="1"/>
    <col min="16143" max="16148" width="0" hidden="1" customWidth="1"/>
    <col min="16149" max="16149" width="0.28515625" customWidth="1"/>
    <col min="16150" max="16152" width="8.140625" customWidth="1"/>
    <col min="16153" max="16153" width="1.28515625" customWidth="1"/>
    <col min="16154" max="16154" width="6.42578125" customWidth="1"/>
    <col min="16155" max="16165" width="8.7109375" customWidth="1"/>
    <col min="16166" max="16166" width="4.7109375" customWidth="1"/>
    <col min="16167" max="16167" width="5.7109375" customWidth="1"/>
    <col min="16168" max="16183" width="4.7109375" customWidth="1"/>
  </cols>
  <sheetData>
    <row r="1" spans="1:256" ht="106.5" customHeight="1" x14ac:dyDescent="0.5">
      <c r="A1" s="47">
        <v>2016</v>
      </c>
      <c r="B1" s="48"/>
      <c r="C1" s="49" t="s">
        <v>164</v>
      </c>
      <c r="D1" s="49" t="s">
        <v>165</v>
      </c>
      <c r="E1" s="49" t="s">
        <v>166</v>
      </c>
      <c r="F1" s="49" t="s">
        <v>167</v>
      </c>
      <c r="G1" s="49" t="s">
        <v>168</v>
      </c>
      <c r="H1" s="49" t="s">
        <v>169</v>
      </c>
      <c r="I1" s="49" t="s">
        <v>170</v>
      </c>
      <c r="J1" s="49" t="s">
        <v>171</v>
      </c>
      <c r="K1" s="49"/>
      <c r="L1" s="49" t="s">
        <v>172</v>
      </c>
      <c r="M1" s="49" t="s">
        <v>173</v>
      </c>
      <c r="N1" s="49" t="s">
        <v>174</v>
      </c>
      <c r="O1" s="49" t="s">
        <v>175</v>
      </c>
      <c r="P1" s="49" t="s">
        <v>176</v>
      </c>
      <c r="Q1" s="49" t="s">
        <v>177</v>
      </c>
      <c r="R1" s="49" t="s">
        <v>178</v>
      </c>
      <c r="S1" s="49" t="s">
        <v>179</v>
      </c>
      <c r="T1" s="49" t="s">
        <v>180</v>
      </c>
      <c r="U1" s="49" t="s">
        <v>181</v>
      </c>
      <c r="V1" s="49" t="s">
        <v>182</v>
      </c>
      <c r="W1" s="49"/>
      <c r="X1" s="49"/>
      <c r="Y1" s="50"/>
      <c r="Z1" s="49" t="s">
        <v>162</v>
      </c>
      <c r="AA1" s="49"/>
      <c r="AB1" s="49" t="s">
        <v>183</v>
      </c>
      <c r="AC1" s="49"/>
      <c r="AD1" s="49"/>
      <c r="AE1" s="49"/>
      <c r="AF1" s="49"/>
      <c r="AG1" s="49"/>
      <c r="AH1" s="49"/>
      <c r="AI1" s="49"/>
      <c r="AJ1" s="49"/>
      <c r="AK1" s="49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256" s="53" customFormat="1" ht="7.5" customHeight="1" x14ac:dyDescent="0.5">
      <c r="A2" s="48"/>
      <c r="B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256" ht="17.100000000000001" customHeight="1" x14ac:dyDescent="0.25">
      <c r="A3" s="54" t="s">
        <v>161</v>
      </c>
      <c r="B3" s="55"/>
      <c r="C3" s="56"/>
      <c r="D3" s="54"/>
      <c r="E3" s="51"/>
      <c r="F3" s="54"/>
      <c r="G3" s="54"/>
      <c r="H3" s="57" t="s">
        <v>140</v>
      </c>
      <c r="I3" s="56"/>
      <c r="J3" s="56"/>
      <c r="K3" s="54"/>
      <c r="L3" s="54"/>
      <c r="M3" s="54"/>
      <c r="N3" s="54"/>
      <c r="O3" s="54"/>
      <c r="P3" s="54"/>
      <c r="Q3" s="54"/>
      <c r="R3" s="49"/>
      <c r="S3" s="54"/>
      <c r="T3" s="54"/>
      <c r="U3" s="54"/>
      <c r="V3" s="54"/>
      <c r="W3" s="54"/>
      <c r="X3" s="54"/>
      <c r="Y3" s="52"/>
      <c r="Z3" s="54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</row>
    <row r="4" spans="1:256" ht="17.100000000000001" customHeight="1" x14ac:dyDescent="0.25">
      <c r="A4" s="54" t="s">
        <v>160</v>
      </c>
      <c r="B4" s="52"/>
      <c r="C4" s="58">
        <v>434</v>
      </c>
      <c r="D4" s="58">
        <v>802</v>
      </c>
      <c r="E4" s="58">
        <v>342</v>
      </c>
      <c r="F4" s="58">
        <v>536</v>
      </c>
      <c r="G4" s="58">
        <v>443</v>
      </c>
      <c r="H4" s="58">
        <v>500</v>
      </c>
      <c r="I4" s="58">
        <v>634</v>
      </c>
      <c r="J4" s="58"/>
      <c r="K4" s="58"/>
      <c r="L4" s="58"/>
      <c r="M4" s="58"/>
      <c r="N4" s="58"/>
      <c r="O4" s="54"/>
      <c r="P4" s="54"/>
      <c r="Q4" s="54"/>
      <c r="R4" s="54"/>
      <c r="S4" s="54"/>
      <c r="T4" s="54"/>
      <c r="U4" s="54"/>
      <c r="V4" s="58"/>
      <c r="W4" s="58"/>
      <c r="X4" s="58"/>
      <c r="Y4" s="52"/>
      <c r="Z4" s="58">
        <f>SUM(C4:X4)</f>
        <v>3691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</row>
    <row r="5" spans="1:256" ht="17.100000000000001" customHeight="1" x14ac:dyDescent="0.25">
      <c r="A5" s="54" t="s">
        <v>159</v>
      </c>
      <c r="B5" s="52"/>
      <c r="C5" s="54">
        <v>575</v>
      </c>
      <c r="D5" s="54"/>
      <c r="E5" s="54"/>
      <c r="F5" s="54">
        <v>576</v>
      </c>
      <c r="G5" s="54"/>
      <c r="H5" s="54">
        <v>456</v>
      </c>
      <c r="I5" s="54">
        <v>609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2"/>
      <c r="Z5" s="54">
        <f>SUM(C5:X5)</f>
        <v>2216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</row>
    <row r="6" spans="1:256" ht="17.100000000000001" customHeight="1" x14ac:dyDescent="0.25">
      <c r="A6" s="54" t="s">
        <v>158</v>
      </c>
      <c r="B6" s="52"/>
      <c r="C6" s="54"/>
      <c r="D6" s="54">
        <v>824</v>
      </c>
      <c r="E6" s="54">
        <v>702</v>
      </c>
      <c r="F6" s="54"/>
      <c r="G6" s="54">
        <v>765</v>
      </c>
      <c r="H6" s="54">
        <v>586</v>
      </c>
      <c r="I6" s="54">
        <v>535</v>
      </c>
      <c r="J6" s="54"/>
      <c r="K6" s="54"/>
      <c r="L6" s="54"/>
      <c r="M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2"/>
      <c r="Z6" s="54">
        <f t="shared" ref="Z6:Z72" si="0">SUM(C6:X6)</f>
        <v>3412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256" ht="17.100000000000001" customHeight="1" x14ac:dyDescent="0.25">
      <c r="A7" s="54" t="s">
        <v>157</v>
      </c>
      <c r="B7" s="52"/>
      <c r="C7" s="54"/>
      <c r="D7" s="54"/>
      <c r="E7" s="54"/>
      <c r="F7" s="54"/>
      <c r="G7" s="54"/>
      <c r="H7" s="54">
        <v>272</v>
      </c>
      <c r="I7" s="54">
        <v>702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2"/>
      <c r="Z7" s="54">
        <f t="shared" si="0"/>
        <v>974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  <row r="8" spans="1:256" ht="17.100000000000001" customHeight="1" x14ac:dyDescent="0.25">
      <c r="A8" s="54" t="s">
        <v>156</v>
      </c>
      <c r="B8" s="5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4"/>
      <c r="P8" s="54"/>
      <c r="Q8" s="54"/>
      <c r="R8" s="54"/>
      <c r="S8" s="54"/>
      <c r="T8" s="54"/>
      <c r="U8" s="54"/>
      <c r="V8" s="54"/>
      <c r="W8" s="54"/>
      <c r="X8" s="54"/>
      <c r="Y8" s="52"/>
      <c r="Z8" s="54">
        <f t="shared" si="0"/>
        <v>0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256" ht="17.100000000000001" customHeight="1" x14ac:dyDescent="0.25">
      <c r="A9" s="54" t="s">
        <v>155</v>
      </c>
      <c r="B9" s="52"/>
      <c r="C9" s="60"/>
      <c r="D9" s="60">
        <v>357</v>
      </c>
      <c r="E9" s="60"/>
      <c r="F9" s="60">
        <v>391</v>
      </c>
      <c r="G9" s="60">
        <v>299</v>
      </c>
      <c r="H9" s="60"/>
      <c r="I9" s="60"/>
      <c r="J9" s="60"/>
      <c r="K9" s="60"/>
      <c r="L9" s="60"/>
      <c r="M9" s="60"/>
      <c r="N9" s="60"/>
      <c r="O9" s="54"/>
      <c r="P9" s="54"/>
      <c r="Q9" s="54"/>
      <c r="R9" s="54"/>
      <c r="S9" s="54"/>
      <c r="T9" s="54"/>
      <c r="U9" s="54"/>
      <c r="V9" s="54"/>
      <c r="W9" s="54"/>
      <c r="X9" s="54"/>
      <c r="Y9" s="52"/>
      <c r="Z9" s="54">
        <f t="shared" si="0"/>
        <v>1047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256" ht="17.100000000000001" customHeight="1" x14ac:dyDescent="0.25">
      <c r="A10" s="54" t="s">
        <v>154</v>
      </c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2"/>
      <c r="Z10" s="54">
        <f t="shared" si="0"/>
        <v>0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</row>
    <row r="11" spans="1:256" ht="17.100000000000001" customHeight="1" x14ac:dyDescent="0.25">
      <c r="A11" s="54" t="s">
        <v>153</v>
      </c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2"/>
      <c r="Z11" s="54">
        <f t="shared" si="0"/>
        <v>0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256" ht="17.100000000000001" customHeight="1" x14ac:dyDescent="0.25">
      <c r="A12" s="54" t="s">
        <v>152</v>
      </c>
      <c r="B12" s="5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2"/>
      <c r="Z12" s="54">
        <f t="shared" si="0"/>
        <v>0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256" ht="17.100000000000001" customHeight="1" x14ac:dyDescent="0.25">
      <c r="A13" s="54" t="s">
        <v>151</v>
      </c>
      <c r="B13" s="52"/>
      <c r="C13" s="54">
        <v>189</v>
      </c>
      <c r="D13" s="54">
        <v>330</v>
      </c>
      <c r="E13" s="54">
        <v>233</v>
      </c>
      <c r="F13" s="54">
        <v>473</v>
      </c>
      <c r="G13" s="54">
        <v>294</v>
      </c>
      <c r="H13" s="54">
        <v>216</v>
      </c>
      <c r="I13" s="54">
        <v>427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2"/>
      <c r="Z13" s="54">
        <f t="shared" ref="Z13:Z19" si="1">SUM(C13:Y13)</f>
        <v>2162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IV13">
        <f>SUM(D13:IU13)</f>
        <v>4135</v>
      </c>
    </row>
    <row r="14" spans="1:256" ht="17.100000000000001" customHeight="1" x14ac:dyDescent="0.25">
      <c r="A14" s="54" t="s">
        <v>150</v>
      </c>
      <c r="B14" s="52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2"/>
      <c r="Z14" s="54">
        <f t="shared" si="1"/>
        <v>0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1:256" ht="17.100000000000001" customHeight="1" x14ac:dyDescent="0.25">
      <c r="A15" s="54" t="s">
        <v>149</v>
      </c>
      <c r="B15" s="52"/>
      <c r="C15" s="54"/>
      <c r="D15" s="54"/>
      <c r="E15" s="54"/>
      <c r="F15" s="54"/>
      <c r="G15" s="54">
        <v>375</v>
      </c>
      <c r="H15" s="54">
        <v>286</v>
      </c>
      <c r="I15" s="54">
        <v>377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2"/>
      <c r="Z15" s="54">
        <f t="shared" si="1"/>
        <v>1038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256" ht="17.100000000000001" customHeight="1" x14ac:dyDescent="0.25">
      <c r="A16" s="54" t="s">
        <v>148</v>
      </c>
      <c r="B16" s="52"/>
      <c r="C16" s="54">
        <v>245</v>
      </c>
      <c r="D16" s="54"/>
      <c r="E16" s="54"/>
      <c r="F16" s="54"/>
      <c r="G16" s="54"/>
      <c r="H16" s="54">
        <v>101</v>
      </c>
      <c r="I16" s="54">
        <v>81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2"/>
      <c r="Z16" s="54">
        <f t="shared" si="1"/>
        <v>427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5" ht="17.100000000000001" customHeight="1" x14ac:dyDescent="0.25">
      <c r="A17" s="54" t="s">
        <v>147</v>
      </c>
      <c r="B17" s="5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2"/>
      <c r="Z17" s="54">
        <f t="shared" si="1"/>
        <v>0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  <row r="18" spans="1:55" ht="17.100000000000001" customHeight="1" x14ac:dyDescent="0.25">
      <c r="A18" s="54"/>
      <c r="B18" s="5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2"/>
      <c r="Z18" s="54">
        <f t="shared" si="1"/>
        <v>0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</row>
    <row r="19" spans="1:55" ht="17.100000000000001" customHeight="1" x14ac:dyDescent="0.25">
      <c r="A19" s="54"/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2"/>
      <c r="Z19" s="54">
        <f t="shared" si="1"/>
        <v>0</v>
      </c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5" ht="8.25" customHeight="1" x14ac:dyDescent="0.25">
      <c r="A20" s="55"/>
      <c r="B20" s="5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2"/>
      <c r="Z20" s="55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ht="17.100000000000001" customHeight="1" x14ac:dyDescent="0.25">
      <c r="A21" s="54" t="s">
        <v>146</v>
      </c>
      <c r="B21" s="5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2"/>
      <c r="Z21" s="54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55" ht="17.100000000000001" customHeight="1" x14ac:dyDescent="0.25">
      <c r="A22" s="54" t="s">
        <v>145</v>
      </c>
      <c r="B22" s="52"/>
      <c r="C22" s="54"/>
      <c r="D22" s="54"/>
      <c r="E22" s="54"/>
      <c r="F22" s="54"/>
      <c r="G22" s="54">
        <v>245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2"/>
      <c r="Z22" s="54">
        <f t="shared" si="0"/>
        <v>245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</row>
    <row r="23" spans="1:55" ht="17.100000000000001" customHeight="1" x14ac:dyDescent="0.25">
      <c r="A23" s="54" t="s">
        <v>144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2"/>
      <c r="Z23" s="54">
        <f>SUM(C23:X23)</f>
        <v>0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55" ht="17.100000000000001" customHeight="1" x14ac:dyDescent="0.25">
      <c r="A24" s="54" t="s">
        <v>143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2"/>
      <c r="Z24" s="54">
        <f t="shared" si="0"/>
        <v>0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55" ht="17.100000000000001" customHeight="1" x14ac:dyDescent="0.25">
      <c r="A25" s="54" t="s">
        <v>142</v>
      </c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2"/>
      <c r="Z25" s="54">
        <f t="shared" si="0"/>
        <v>0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1:55" ht="17.100000000000001" customHeight="1" x14ac:dyDescent="0.25">
      <c r="A26" s="54" t="s">
        <v>141</v>
      </c>
      <c r="B26" s="52"/>
      <c r="C26" s="54">
        <v>180</v>
      </c>
      <c r="D26" s="54">
        <v>221</v>
      </c>
      <c r="E26" s="54">
        <v>82</v>
      </c>
      <c r="F26" s="54">
        <v>54</v>
      </c>
      <c r="G26" s="54">
        <v>231</v>
      </c>
      <c r="H26" s="54">
        <v>190</v>
      </c>
      <c r="I26" s="54">
        <v>406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2"/>
      <c r="Z26" s="54">
        <f t="shared" si="0"/>
        <v>1364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1:55" ht="17.100000000000001" customHeight="1" x14ac:dyDescent="0.25">
      <c r="A27" s="54" t="s">
        <v>139</v>
      </c>
      <c r="B27" s="52"/>
      <c r="C27" s="54"/>
      <c r="D27" s="54">
        <v>394</v>
      </c>
      <c r="E27" s="54"/>
      <c r="F27" s="54">
        <v>401</v>
      </c>
      <c r="G27" s="54">
        <v>549</v>
      </c>
      <c r="H27" s="54">
        <v>212</v>
      </c>
      <c r="I27" s="54">
        <v>146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2"/>
      <c r="Z27" s="54">
        <f t="shared" si="0"/>
        <v>1702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</row>
    <row r="28" spans="1:55" ht="17.100000000000001" customHeight="1" x14ac:dyDescent="0.25">
      <c r="A28" s="54" t="s">
        <v>138</v>
      </c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2"/>
      <c r="Z28" s="54">
        <f t="shared" si="0"/>
        <v>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</row>
    <row r="29" spans="1:55" ht="17.100000000000001" customHeight="1" x14ac:dyDescent="0.25">
      <c r="A29" s="54" t="s">
        <v>137</v>
      </c>
      <c r="B29" s="5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2"/>
      <c r="Z29" s="54">
        <f>SUM(C29:X29)</f>
        <v>0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</row>
    <row r="30" spans="1:55" ht="17.100000000000001" customHeight="1" x14ac:dyDescent="0.25">
      <c r="A30" s="54" t="s">
        <v>136</v>
      </c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2"/>
      <c r="Z30" s="54">
        <f>SUM(C30:X30)</f>
        <v>0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</row>
    <row r="31" spans="1:55" ht="17.100000000000001" customHeight="1" x14ac:dyDescent="0.25">
      <c r="A31" s="54" t="s">
        <v>135</v>
      </c>
      <c r="B31" s="52"/>
      <c r="C31" s="54">
        <v>56</v>
      </c>
      <c r="D31" s="54">
        <v>117</v>
      </c>
      <c r="E31" s="54"/>
      <c r="F31" s="54"/>
      <c r="G31" s="54"/>
      <c r="H31" s="54"/>
      <c r="I31" s="54">
        <v>181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2"/>
      <c r="Z31" s="54">
        <f t="shared" si="0"/>
        <v>354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5" ht="17.100000000000001" customHeight="1" x14ac:dyDescent="0.25">
      <c r="A32" s="54" t="s">
        <v>134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2"/>
      <c r="Z32" s="54">
        <f t="shared" si="0"/>
        <v>0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</row>
    <row r="33" spans="1:55" ht="17.100000000000001" customHeight="1" x14ac:dyDescent="0.25">
      <c r="A33" s="54" t="s">
        <v>133</v>
      </c>
      <c r="B33" s="5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2"/>
      <c r="Z33" s="54">
        <f t="shared" si="0"/>
        <v>0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</row>
    <row r="34" spans="1:55" ht="17.100000000000001" customHeight="1" x14ac:dyDescent="0.25">
      <c r="A34" s="54" t="s">
        <v>132</v>
      </c>
      <c r="B34" s="52"/>
      <c r="C34" s="54"/>
      <c r="D34" s="54"/>
      <c r="E34" s="54"/>
      <c r="F34" s="54"/>
      <c r="G34" s="54">
        <v>224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2"/>
      <c r="Z34" s="54">
        <f t="shared" si="0"/>
        <v>224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</row>
    <row r="35" spans="1:55" ht="17.100000000000001" customHeight="1" x14ac:dyDescent="0.25">
      <c r="A35" s="54"/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2"/>
      <c r="Z35" s="54">
        <f t="shared" si="0"/>
        <v>0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5" ht="17.100000000000001" customHeight="1" x14ac:dyDescent="0.25">
      <c r="A36" s="54"/>
      <c r="B36" s="5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2"/>
      <c r="Z36" s="54">
        <f t="shared" si="0"/>
        <v>0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</row>
    <row r="37" spans="1:55" ht="17.100000000000001" customHeight="1" x14ac:dyDescent="0.25">
      <c r="A37" s="54"/>
      <c r="B37" s="5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2"/>
      <c r="Z37" s="54">
        <f t="shared" si="0"/>
        <v>0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</row>
    <row r="38" spans="1:55" ht="17.100000000000001" customHeight="1" x14ac:dyDescent="0.25">
      <c r="A38" s="54"/>
      <c r="B38" s="5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2"/>
      <c r="Z38" s="54">
        <f t="shared" si="0"/>
        <v>0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</row>
    <row r="39" spans="1:55" ht="7.5" customHeight="1" x14ac:dyDescent="0.25">
      <c r="A39" s="55"/>
      <c r="B39" s="5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2"/>
      <c r="Z39" s="54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</row>
    <row r="40" spans="1:55" ht="17.100000000000001" customHeight="1" x14ac:dyDescent="0.25">
      <c r="A40" s="54" t="s">
        <v>124</v>
      </c>
      <c r="B40" s="55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2"/>
      <c r="Z40" s="54">
        <f t="shared" si="0"/>
        <v>0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</row>
    <row r="41" spans="1:55" ht="17.100000000000001" customHeight="1" x14ac:dyDescent="0.25">
      <c r="A41" s="54" t="s">
        <v>123</v>
      </c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2"/>
      <c r="Z41" s="54">
        <f t="shared" si="0"/>
        <v>0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</row>
    <row r="42" spans="1:55" ht="17.100000000000001" customHeight="1" x14ac:dyDescent="0.25">
      <c r="A42" s="54" t="s">
        <v>122</v>
      </c>
      <c r="B42" s="5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2"/>
      <c r="Z42" s="54">
        <f t="shared" si="0"/>
        <v>0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</row>
    <row r="43" spans="1:55" ht="17.100000000000001" customHeight="1" x14ac:dyDescent="0.25">
      <c r="A43" s="54" t="s">
        <v>121</v>
      </c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2"/>
      <c r="Z43" s="54">
        <f t="shared" si="0"/>
        <v>0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</row>
    <row r="44" spans="1:55" ht="17.100000000000001" customHeight="1" x14ac:dyDescent="0.25">
      <c r="A44" s="54" t="s">
        <v>120</v>
      </c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2"/>
      <c r="Z44" s="54">
        <f t="shared" si="0"/>
        <v>0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</row>
    <row r="45" spans="1:55" ht="17.100000000000001" customHeight="1" x14ac:dyDescent="0.25">
      <c r="A45" s="54" t="s">
        <v>119</v>
      </c>
      <c r="B45" s="5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2"/>
      <c r="Z45" s="54">
        <f t="shared" si="0"/>
        <v>0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  <row r="46" spans="1:55" ht="17.100000000000001" customHeight="1" x14ac:dyDescent="0.25">
      <c r="A46" s="54" t="s">
        <v>118</v>
      </c>
      <c r="B46" s="52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2"/>
      <c r="Z46" s="54">
        <f t="shared" si="0"/>
        <v>0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</row>
    <row r="47" spans="1:55" ht="17.100000000000001" customHeight="1" x14ac:dyDescent="0.25">
      <c r="A47" s="54" t="s">
        <v>117</v>
      </c>
      <c r="B47" s="52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2"/>
      <c r="Z47" s="54">
        <f t="shared" si="0"/>
        <v>0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</row>
    <row r="48" spans="1:55" ht="17.100000000000001" customHeight="1" x14ac:dyDescent="0.25">
      <c r="A48" s="54" t="s">
        <v>116</v>
      </c>
      <c r="B48" s="52"/>
      <c r="C48" s="54"/>
      <c r="D48" s="54">
        <v>443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2"/>
      <c r="Z48" s="54">
        <f t="shared" si="0"/>
        <v>443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</row>
    <row r="49" spans="1:55" ht="17.100000000000001" customHeight="1" x14ac:dyDescent="0.25">
      <c r="A49" s="54" t="s">
        <v>115</v>
      </c>
      <c r="B49" s="5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2"/>
      <c r="Z49" s="54">
        <f t="shared" si="0"/>
        <v>0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</row>
    <row r="50" spans="1:55" ht="17.100000000000001" customHeight="1" x14ac:dyDescent="0.25">
      <c r="A50" s="54" t="s">
        <v>114</v>
      </c>
      <c r="B50" s="52"/>
      <c r="C50" s="54"/>
      <c r="D50" s="54"/>
      <c r="E50" s="54"/>
      <c r="F50" s="54"/>
      <c r="G50" s="54"/>
      <c r="H50" s="54"/>
      <c r="I50" s="54">
        <v>147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2"/>
      <c r="Z50" s="54">
        <v>106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</row>
    <row r="51" spans="1:55" ht="17.100000000000001" customHeight="1" x14ac:dyDescent="0.25">
      <c r="A51" s="54" t="s">
        <v>113</v>
      </c>
      <c r="B51" s="52"/>
      <c r="C51" s="54"/>
      <c r="D51" s="54"/>
      <c r="E51" s="54"/>
      <c r="F51" s="54"/>
      <c r="G51" s="54"/>
      <c r="H51" s="54">
        <v>28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2"/>
      <c r="Z51" s="54">
        <f t="shared" si="0"/>
        <v>28</v>
      </c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</row>
    <row r="52" spans="1:55" ht="17.100000000000001" customHeight="1" x14ac:dyDescent="0.25">
      <c r="A52" s="54" t="s">
        <v>184</v>
      </c>
      <c r="B52" s="5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2"/>
      <c r="Z52" s="54">
        <f t="shared" si="0"/>
        <v>0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 ht="17.100000000000001" customHeight="1" x14ac:dyDescent="0.25">
      <c r="A53" s="54" t="s">
        <v>112</v>
      </c>
      <c r="B53" s="5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2"/>
      <c r="Z53" s="54">
        <f t="shared" si="0"/>
        <v>0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5" ht="17.100000000000001" customHeight="1" x14ac:dyDescent="0.25">
      <c r="A54" s="54" t="s">
        <v>111</v>
      </c>
      <c r="B54" s="52"/>
      <c r="C54" s="54"/>
      <c r="D54" s="54"/>
      <c r="E54" s="51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2"/>
      <c r="Z54" s="54">
        <f t="shared" si="0"/>
        <v>0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spans="1:55" ht="17.100000000000001" customHeight="1" x14ac:dyDescent="0.25">
      <c r="A55" s="54" t="s">
        <v>110</v>
      </c>
      <c r="B55" s="52"/>
      <c r="C55" s="54"/>
      <c r="D55" s="54"/>
      <c r="E55" s="51"/>
      <c r="F55" s="54"/>
      <c r="G55" s="54">
        <v>145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2"/>
      <c r="Z55" s="54">
        <f t="shared" si="0"/>
        <v>145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</row>
    <row r="56" spans="1:55" ht="17.100000000000001" customHeight="1" x14ac:dyDescent="0.25">
      <c r="A56" s="54" t="s">
        <v>185</v>
      </c>
      <c r="B56" s="52"/>
      <c r="C56" s="54"/>
      <c r="D56" s="54"/>
      <c r="E56" s="51"/>
      <c r="F56" s="51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2"/>
      <c r="Z56" s="54">
        <f t="shared" si="0"/>
        <v>0</v>
      </c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</row>
    <row r="57" spans="1:55" ht="17.100000000000001" customHeight="1" x14ac:dyDescent="0.25">
      <c r="A57" s="54" t="s">
        <v>186</v>
      </c>
      <c r="B57" s="52"/>
      <c r="C57" s="54"/>
      <c r="D57" s="54"/>
      <c r="E57" s="51"/>
      <c r="F57" s="51"/>
      <c r="G57" s="54"/>
      <c r="H57" s="61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2"/>
      <c r="Z57" s="54">
        <f t="shared" si="0"/>
        <v>0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</row>
    <row r="58" spans="1:55" ht="17.100000000000001" customHeight="1" x14ac:dyDescent="0.25">
      <c r="A58" s="54" t="s">
        <v>109</v>
      </c>
      <c r="B58" s="52"/>
      <c r="C58" s="54"/>
      <c r="D58" s="54"/>
      <c r="E58" s="51"/>
      <c r="F58" s="51"/>
      <c r="G58" s="54">
        <v>207</v>
      </c>
      <c r="H58" s="61">
        <v>85</v>
      </c>
      <c r="I58" s="54">
        <v>293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2"/>
      <c r="Z58" s="54">
        <f t="shared" si="0"/>
        <v>585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</row>
    <row r="59" spans="1:55" ht="17.100000000000001" customHeight="1" x14ac:dyDescent="0.25">
      <c r="A59" s="54" t="s">
        <v>108</v>
      </c>
      <c r="B59" s="52"/>
      <c r="C59" s="54"/>
      <c r="D59" s="54"/>
      <c r="E59" s="51"/>
      <c r="F59" s="51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2"/>
      <c r="Z59" s="54">
        <f t="shared" si="0"/>
        <v>0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s="59" customFormat="1" ht="17.100000000000001" customHeight="1" x14ac:dyDescent="0.2">
      <c r="A60" s="54" t="s">
        <v>107</v>
      </c>
      <c r="B60" s="5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4">
        <f t="shared" si="0"/>
        <v>0</v>
      </c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ht="17.100000000000001" customHeight="1" x14ac:dyDescent="0.25">
      <c r="A61" s="54" t="s">
        <v>106</v>
      </c>
      <c r="B61" s="52"/>
      <c r="C61" s="54"/>
      <c r="D61" s="54"/>
      <c r="E61" s="51"/>
      <c r="F61" s="51"/>
      <c r="G61" s="54"/>
      <c r="H61" s="51"/>
      <c r="I61" s="54"/>
      <c r="J61" s="51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2"/>
      <c r="Z61" s="54">
        <f t="shared" si="0"/>
        <v>0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s="59" customFormat="1" ht="17.100000000000001" customHeight="1" x14ac:dyDescent="0.2">
      <c r="A62" s="54" t="s">
        <v>187</v>
      </c>
      <c r="B62" s="55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4">
        <f t="shared" si="0"/>
        <v>0</v>
      </c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s="59" customFormat="1" ht="17.100000000000001" customHeight="1" x14ac:dyDescent="0.2">
      <c r="A63" s="54" t="s">
        <v>105</v>
      </c>
      <c r="B63" s="55"/>
      <c r="C63" s="54"/>
      <c r="D63" s="54"/>
      <c r="E63" s="54"/>
      <c r="F63" s="54"/>
      <c r="G63" s="54">
        <v>168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4">
        <f t="shared" si="0"/>
        <v>168</v>
      </c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s="59" customFormat="1" ht="17.100000000000001" customHeight="1" x14ac:dyDescent="0.2">
      <c r="A64" s="54" t="s">
        <v>104</v>
      </c>
      <c r="B64" s="55"/>
      <c r="C64" s="54"/>
      <c r="D64" s="54"/>
      <c r="E64" s="54"/>
      <c r="F64" s="54"/>
      <c r="G64" s="54">
        <v>50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4">
        <f t="shared" si="0"/>
        <v>50</v>
      </c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17.100000000000001" customHeight="1" x14ac:dyDescent="0.25">
      <c r="A65" s="54" t="s">
        <v>103</v>
      </c>
      <c r="B65" s="52"/>
      <c r="C65" s="54"/>
      <c r="D65" s="54"/>
      <c r="E65" s="51"/>
      <c r="F65" s="51">
        <v>88</v>
      </c>
      <c r="G65" s="51"/>
      <c r="H65" s="54">
        <v>140</v>
      </c>
      <c r="I65" s="54"/>
      <c r="J65" s="51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2"/>
      <c r="Z65" s="54">
        <f t="shared" si="0"/>
        <v>228</v>
      </c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17.100000000000001" customHeight="1" x14ac:dyDescent="0.25">
      <c r="A66" s="54" t="s">
        <v>102</v>
      </c>
      <c r="B66" s="52"/>
      <c r="C66" s="54"/>
      <c r="D66" s="54">
        <v>219</v>
      </c>
      <c r="E66" s="51"/>
      <c r="F66" s="51"/>
      <c r="G66" s="51">
        <v>302</v>
      </c>
      <c r="H66" s="51"/>
      <c r="I66" s="54"/>
      <c r="J66" s="51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2"/>
      <c r="Z66" s="54">
        <f t="shared" si="0"/>
        <v>521</v>
      </c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17.100000000000001" customHeight="1" x14ac:dyDescent="0.25">
      <c r="A67" s="54" t="s">
        <v>101</v>
      </c>
      <c r="B67" s="52"/>
      <c r="C67" s="54"/>
      <c r="D67" s="54"/>
      <c r="E67" s="51"/>
      <c r="F67" s="51"/>
      <c r="G67" s="51"/>
      <c r="H67" s="51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2"/>
      <c r="Z67" s="54">
        <f t="shared" si="0"/>
        <v>0</v>
      </c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17.100000000000001" customHeight="1" x14ac:dyDescent="0.25">
      <c r="A68" s="54" t="s">
        <v>100</v>
      </c>
      <c r="B68" s="52"/>
      <c r="C68" s="54"/>
      <c r="D68" s="54"/>
      <c r="E68" s="51"/>
      <c r="F68" s="51"/>
      <c r="G68" s="51"/>
      <c r="H68" s="51"/>
      <c r="I68" s="54"/>
      <c r="J68" s="51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2"/>
      <c r="Z68" s="54">
        <f t="shared" si="0"/>
        <v>0</v>
      </c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17.100000000000001" customHeight="1" x14ac:dyDescent="0.25">
      <c r="A69" s="54" t="s">
        <v>188</v>
      </c>
      <c r="B69" s="52"/>
      <c r="C69" s="54"/>
      <c r="D69" s="54"/>
      <c r="E69" s="51"/>
      <c r="F69" s="51"/>
      <c r="G69" s="51"/>
      <c r="H69" s="51"/>
      <c r="I69" s="54"/>
      <c r="J69" s="51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2"/>
      <c r="Z69" s="54">
        <f t="shared" si="0"/>
        <v>0</v>
      </c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ht="17.100000000000001" customHeight="1" x14ac:dyDescent="0.25">
      <c r="A70" s="54" t="s">
        <v>189</v>
      </c>
      <c r="B70" s="52"/>
      <c r="C70" s="54"/>
      <c r="D70" s="54"/>
      <c r="E70" s="51"/>
      <c r="F70" s="51"/>
      <c r="G70" s="51"/>
      <c r="H70" s="51"/>
      <c r="I70" s="54"/>
      <c r="J70" s="51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2"/>
      <c r="Z70" s="54">
        <f t="shared" si="0"/>
        <v>0</v>
      </c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17.100000000000001" customHeight="1" x14ac:dyDescent="0.25">
      <c r="A71" s="54" t="s">
        <v>99</v>
      </c>
      <c r="B71" s="52"/>
      <c r="C71" s="54"/>
      <c r="D71" s="54"/>
      <c r="E71" s="51"/>
      <c r="F71" s="51"/>
      <c r="G71" s="51">
        <v>53</v>
      </c>
      <c r="H71" s="51"/>
      <c r="I71" s="54"/>
      <c r="J71" s="51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2"/>
      <c r="Z71" s="54">
        <f t="shared" si="0"/>
        <v>53</v>
      </c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 ht="17.100000000000001" customHeight="1" x14ac:dyDescent="0.25">
      <c r="A72" s="54"/>
      <c r="B72" s="52"/>
      <c r="C72" s="51"/>
      <c r="D72" s="54"/>
      <c r="E72" s="51"/>
      <c r="F72" s="51"/>
      <c r="G72" s="51"/>
      <c r="H72" s="51"/>
      <c r="I72" s="54"/>
      <c r="J72" s="51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2"/>
      <c r="Z72" s="54">
        <f t="shared" si="0"/>
        <v>0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55" ht="17.100000000000001" customHeight="1" x14ac:dyDescent="0.25">
      <c r="A73" s="54"/>
      <c r="B73" s="52"/>
      <c r="C73" s="51"/>
      <c r="D73" s="54"/>
      <c r="E73" s="51"/>
      <c r="F73" s="51"/>
      <c r="G73" s="51"/>
      <c r="H73" s="51"/>
      <c r="I73" s="54"/>
      <c r="J73" s="51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2"/>
      <c r="Z73" s="54">
        <f>SUM(C72:X72)</f>
        <v>0</v>
      </c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ht="17.100000000000001" customHeight="1" x14ac:dyDescent="0.25">
      <c r="A74" s="54"/>
      <c r="B74" s="52"/>
      <c r="C74" s="51"/>
      <c r="D74" s="54"/>
      <c r="E74" s="51"/>
      <c r="F74" s="51"/>
      <c r="G74" s="51"/>
      <c r="H74" s="51"/>
      <c r="I74" s="54"/>
      <c r="J74" s="51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2"/>
      <c r="Z74" s="54">
        <f>SUM(C73:X73)</f>
        <v>0</v>
      </c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55" ht="17.100000000000001" customHeight="1" x14ac:dyDescent="0.25">
      <c r="A75" s="62"/>
      <c r="B75" s="63"/>
      <c r="C75" s="63"/>
      <c r="D75" s="62"/>
      <c r="E75" s="63"/>
      <c r="F75" s="63"/>
      <c r="G75" s="63"/>
      <c r="H75" s="63"/>
      <c r="I75" s="62"/>
      <c r="J75" s="63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52"/>
      <c r="Z75" s="54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 ht="17.100000000000001" customHeight="1" x14ac:dyDescent="0.25">
      <c r="A76" s="64" t="s">
        <v>190</v>
      </c>
      <c r="B76" s="52"/>
      <c r="C76" s="64" t="s">
        <v>191</v>
      </c>
      <c r="D76" s="64" t="s">
        <v>192</v>
      </c>
      <c r="E76" s="65" t="s">
        <v>193</v>
      </c>
      <c r="F76" s="54"/>
      <c r="G76" s="54"/>
      <c r="H76" s="51"/>
      <c r="I76" s="54"/>
      <c r="J76" s="51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2"/>
      <c r="Z76" s="54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 ht="17.100000000000001" customHeight="1" x14ac:dyDescent="0.25">
      <c r="A77" s="64" t="s">
        <v>194</v>
      </c>
      <c r="B77" s="52"/>
      <c r="C77" s="6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2"/>
      <c r="Z77" s="54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</row>
    <row r="78" spans="1:55" ht="17.100000000000001" customHeight="1" x14ac:dyDescent="0.25">
      <c r="A78" s="64" t="s">
        <v>195</v>
      </c>
      <c r="B78" s="52"/>
      <c r="C78" s="6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2"/>
      <c r="Z78" s="54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 ht="17.100000000000001" customHeight="1" x14ac:dyDescent="0.25">
      <c r="A79" s="64" t="s">
        <v>196</v>
      </c>
      <c r="B79" s="52"/>
      <c r="C79" s="6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2"/>
      <c r="Z79" s="54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</row>
    <row r="80" spans="1:55" ht="17.100000000000001" customHeight="1" x14ac:dyDescent="0.25">
      <c r="A80" s="64" t="s">
        <v>197</v>
      </c>
      <c r="B80" s="52"/>
      <c r="C80" s="6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2"/>
      <c r="Z80" s="54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</row>
    <row r="81" spans="1:55" ht="17.100000000000001" customHeight="1" x14ac:dyDescent="0.25">
      <c r="A81" s="64" t="s">
        <v>198</v>
      </c>
      <c r="B81" s="52"/>
      <c r="C81" s="6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2"/>
      <c r="Z81" s="54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1:55" ht="17.100000000000001" customHeight="1" x14ac:dyDescent="0.25">
      <c r="A82" s="64" t="s">
        <v>199</v>
      </c>
      <c r="B82" s="52"/>
      <c r="C82" s="66"/>
      <c r="D82" s="61"/>
      <c r="E82" s="61"/>
      <c r="F82" s="61"/>
      <c r="G82" s="61"/>
      <c r="H82" s="61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2"/>
      <c r="Z82" s="54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</row>
    <row r="83" spans="1:55" ht="17.100000000000001" customHeight="1" x14ac:dyDescent="0.25">
      <c r="A83" s="64" t="s">
        <v>200</v>
      </c>
      <c r="B83" s="52"/>
      <c r="C83" s="66"/>
      <c r="D83" s="61"/>
      <c r="E83" s="61"/>
      <c r="F83" s="61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2"/>
      <c r="Z83" s="54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1:55" ht="17.100000000000001" customHeight="1" x14ac:dyDescent="0.25">
      <c r="A84" s="64" t="s">
        <v>201</v>
      </c>
      <c r="B84" s="52"/>
      <c r="C84" s="66"/>
      <c r="D84" s="61"/>
      <c r="E84" s="61"/>
      <c r="F84" s="61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2"/>
      <c r="Z84" s="54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</row>
    <row r="85" spans="1:55" ht="17.100000000000001" customHeight="1" x14ac:dyDescent="0.25">
      <c r="A85" s="64"/>
      <c r="B85" s="52"/>
      <c r="C85" s="67"/>
      <c r="D85" s="61"/>
      <c r="E85" s="61"/>
      <c r="F85" s="61"/>
      <c r="G85" s="51"/>
      <c r="H85" s="51"/>
      <c r="I85" s="54"/>
      <c r="J85" s="51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2"/>
      <c r="Z85" s="54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</row>
    <row r="86" spans="1:55" x14ac:dyDescent="0.25">
      <c r="A86" s="64" t="s">
        <v>202</v>
      </c>
      <c r="B86" s="52"/>
      <c r="C86" s="66"/>
      <c r="D86" s="61"/>
      <c r="E86" s="61"/>
      <c r="F86" s="61"/>
      <c r="G86" s="54"/>
      <c r="H86" s="54"/>
      <c r="J86" s="51"/>
      <c r="K86" s="51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2"/>
      <c r="Z86" s="54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</row>
    <row r="87" spans="1:55" x14ac:dyDescent="0.25">
      <c r="A87" s="64"/>
      <c r="B87" s="52"/>
      <c r="C87" s="66"/>
      <c r="D87" s="61"/>
      <c r="E87" s="61"/>
      <c r="F87" s="61"/>
      <c r="G87" s="51"/>
      <c r="H87" s="54"/>
      <c r="I87" s="54"/>
      <c r="J87" s="54"/>
      <c r="K87" s="51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2"/>
      <c r="Z87" s="54"/>
      <c r="AA87" s="54"/>
      <c r="AB87" s="54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</row>
    <row r="88" spans="1:55" x14ac:dyDescent="0.25">
      <c r="A88" s="64" t="s">
        <v>203</v>
      </c>
      <c r="B88" s="52"/>
      <c r="C88" s="66"/>
      <c r="D88" s="61"/>
      <c r="E88" s="61"/>
      <c r="F88" s="61"/>
      <c r="G88" s="54"/>
      <c r="H88" s="51"/>
      <c r="I88" s="54"/>
      <c r="J88" s="51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2"/>
      <c r="Z88" s="54"/>
      <c r="AA88" s="54"/>
      <c r="AB88" s="54"/>
      <c r="AC88" s="54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</row>
    <row r="89" spans="1:55" x14ac:dyDescent="0.25">
      <c r="A89" s="64"/>
      <c r="B89" s="52"/>
      <c r="C89" s="66"/>
      <c r="D89" s="61"/>
      <c r="E89" s="61"/>
      <c r="F89" s="61"/>
      <c r="G89" s="51"/>
      <c r="H89" s="51"/>
      <c r="I89" s="54"/>
      <c r="J89" s="51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2"/>
      <c r="Z89" s="54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</row>
    <row r="90" spans="1:55" x14ac:dyDescent="0.25">
      <c r="A90" s="64"/>
      <c r="B90" s="52"/>
      <c r="C90" s="66" t="s">
        <v>204</v>
      </c>
      <c r="D90" s="61"/>
      <c r="E90" s="61"/>
      <c r="F90" s="61"/>
      <c r="G90" s="51"/>
      <c r="H90" s="51"/>
      <c r="I90" s="54"/>
      <c r="J90" s="51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2"/>
      <c r="Z90" s="54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</row>
    <row r="91" spans="1:55" x14ac:dyDescent="0.25">
      <c r="A91" s="64" t="s">
        <v>205</v>
      </c>
      <c r="B91" s="52"/>
      <c r="C91" s="66"/>
      <c r="D91" s="61"/>
      <c r="E91" s="61"/>
      <c r="F91" s="61"/>
      <c r="G91" s="51"/>
      <c r="H91" s="51"/>
      <c r="I91" s="54"/>
      <c r="J91" s="51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2"/>
      <c r="Z91" s="54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</row>
    <row r="92" spans="1:55" x14ac:dyDescent="0.25">
      <c r="A92" s="64" t="s">
        <v>206</v>
      </c>
      <c r="B92" s="52"/>
      <c r="C92" s="66"/>
      <c r="D92" s="61"/>
      <c r="E92" s="61"/>
      <c r="F92" s="61"/>
      <c r="G92" s="51"/>
      <c r="H92" s="51"/>
      <c r="I92" s="54"/>
      <c r="J92" s="51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2"/>
      <c r="Z92" s="54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</row>
    <row r="93" spans="1:55" x14ac:dyDescent="0.25">
      <c r="A93" s="64" t="s">
        <v>207</v>
      </c>
      <c r="B93" s="52"/>
      <c r="C93" s="66"/>
      <c r="D93" s="61"/>
      <c r="E93" s="61"/>
      <c r="F93" s="61"/>
      <c r="G93" s="51"/>
      <c r="H93" s="51"/>
      <c r="I93" s="54"/>
      <c r="J93" s="51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2"/>
      <c r="Z93" s="54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</row>
    <row r="94" spans="1:55" x14ac:dyDescent="0.25">
      <c r="A94" s="64" t="s">
        <v>208</v>
      </c>
      <c r="B94" s="52"/>
      <c r="C94" s="66"/>
      <c r="D94" s="61"/>
      <c r="E94" s="61"/>
      <c r="F94" s="61"/>
      <c r="G94" s="51"/>
      <c r="H94" s="57"/>
      <c r="I94" s="54"/>
      <c r="J94" s="51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2"/>
      <c r="Z94" s="54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</row>
    <row r="95" spans="1:55" x14ac:dyDescent="0.25">
      <c r="A95" s="64"/>
      <c r="B95" s="52"/>
      <c r="C95" s="67"/>
      <c r="D95" s="61"/>
      <c r="E95" s="61"/>
      <c r="F95" s="61"/>
      <c r="G95" s="57"/>
      <c r="H95" s="51"/>
      <c r="I95" s="54"/>
      <c r="J95" s="51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2"/>
      <c r="Z95" s="54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</row>
    <row r="96" spans="1:55" x14ac:dyDescent="0.25">
      <c r="A96" s="64" t="s">
        <v>209</v>
      </c>
      <c r="B96" s="52"/>
      <c r="C96" s="66"/>
      <c r="D96" s="61"/>
      <c r="E96" s="61"/>
      <c r="F96" s="61"/>
      <c r="G96" s="51"/>
      <c r="H96" s="51"/>
      <c r="I96" s="54"/>
      <c r="J96" s="51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2"/>
      <c r="Z96" s="54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</row>
    <row r="97" spans="1:55" x14ac:dyDescent="0.25">
      <c r="A97" s="64"/>
      <c r="B97" s="52"/>
      <c r="C97" s="66"/>
      <c r="D97" s="61"/>
      <c r="E97" s="61"/>
      <c r="F97" s="61"/>
      <c r="G97" s="51"/>
      <c r="H97" s="51"/>
      <c r="I97" s="54"/>
      <c r="J97" s="51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2"/>
      <c r="Z97" s="54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</row>
    <row r="98" spans="1:55" x14ac:dyDescent="0.25">
      <c r="A98" s="64" t="s">
        <v>210</v>
      </c>
      <c r="B98" s="52"/>
      <c r="C98" s="66" t="s">
        <v>211</v>
      </c>
      <c r="D98" s="61"/>
      <c r="E98" s="61"/>
      <c r="F98" s="61"/>
      <c r="G98" s="51"/>
      <c r="H98" s="51"/>
      <c r="I98" s="54"/>
      <c r="J98" s="51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2"/>
      <c r="Z98" s="54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</row>
    <row r="99" spans="1:55" x14ac:dyDescent="0.25">
      <c r="A99" s="66" t="s">
        <v>212</v>
      </c>
      <c r="B99" s="52"/>
      <c r="C99" s="66"/>
      <c r="D99" s="61"/>
      <c r="E99" s="61"/>
      <c r="F99" s="61"/>
      <c r="G99" s="68"/>
      <c r="H99" s="68"/>
      <c r="I99" s="68"/>
      <c r="J99" s="51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2"/>
      <c r="Z99" s="54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</row>
    <row r="100" spans="1:55" x14ac:dyDescent="0.25">
      <c r="A100" s="66" t="s">
        <v>213</v>
      </c>
      <c r="B100" s="52"/>
      <c r="C100" s="66"/>
      <c r="D100" s="61"/>
      <c r="E100" s="61"/>
      <c r="F100" s="61"/>
      <c r="G100" s="51"/>
      <c r="H100" s="51"/>
      <c r="I100" s="54"/>
      <c r="J100" s="51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2"/>
      <c r="Z100" s="54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</row>
    <row r="101" spans="1:55" x14ac:dyDescent="0.25">
      <c r="A101" s="66" t="s">
        <v>214</v>
      </c>
      <c r="B101" s="52"/>
      <c r="C101" s="66"/>
      <c r="D101" s="61"/>
      <c r="E101" s="61"/>
      <c r="F101" s="61"/>
      <c r="G101" s="51"/>
      <c r="H101" s="51"/>
      <c r="I101" s="54"/>
      <c r="J101" s="51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4"/>
      <c r="X101" s="54"/>
      <c r="Y101" s="52"/>
      <c r="Z101" s="54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7"/>
      <c r="BB101" s="51"/>
      <c r="BC101" s="51"/>
    </row>
    <row r="102" spans="1:55" x14ac:dyDescent="0.25">
      <c r="A102" s="54"/>
      <c r="B102" s="52"/>
      <c r="C102" s="69"/>
      <c r="D102" s="69"/>
      <c r="E102" s="70"/>
      <c r="F102" s="70"/>
      <c r="G102" s="51"/>
      <c r="H102" s="51"/>
      <c r="I102" s="54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4"/>
      <c r="X102" s="54"/>
      <c r="Y102" s="52"/>
      <c r="Z102" s="54"/>
      <c r="AA102" s="51"/>
      <c r="AB102" s="51"/>
      <c r="AC102" s="71"/>
      <c r="AD102" s="57"/>
      <c r="AE102" s="51"/>
      <c r="AF102" s="57"/>
      <c r="AG102" s="51"/>
      <c r="AH102" s="57"/>
      <c r="AI102" s="57"/>
      <c r="AJ102" s="57"/>
      <c r="AK102" s="57"/>
      <c r="AL102" s="51"/>
      <c r="AM102" s="51"/>
      <c r="AN102" s="51"/>
      <c r="AO102" s="57"/>
      <c r="AP102" s="51"/>
      <c r="AQ102" s="51"/>
      <c r="AR102" s="51"/>
      <c r="AS102" s="51"/>
      <c r="AT102" s="51"/>
      <c r="AU102" s="51"/>
      <c r="AV102" s="51"/>
      <c r="AW102" s="51"/>
      <c r="AX102" s="57"/>
      <c r="AY102" s="51"/>
      <c r="AZ102" s="57"/>
      <c r="BA102" s="57"/>
      <c r="BB102" s="51"/>
      <c r="BC102" s="51"/>
    </row>
    <row r="103" spans="1:55" x14ac:dyDescent="0.25">
      <c r="A103" s="54"/>
      <c r="B103" s="52"/>
      <c r="C103" s="51"/>
      <c r="D103" s="54"/>
      <c r="E103" s="51"/>
      <c r="F103" s="51"/>
      <c r="G103" s="51"/>
      <c r="H103" s="51"/>
      <c r="I103" s="54"/>
      <c r="J103" s="51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4"/>
      <c r="X103" s="54"/>
      <c r="Y103" s="52"/>
      <c r="Z103" s="54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</row>
    <row r="104" spans="1:55" x14ac:dyDescent="0.25">
      <c r="A104" s="54"/>
      <c r="B104" s="52"/>
      <c r="C104" s="57"/>
      <c r="D104" s="54"/>
      <c r="E104" s="51"/>
      <c r="F104" s="57"/>
      <c r="G104" s="51"/>
      <c r="H104" s="51"/>
      <c r="I104" s="54"/>
      <c r="J104" s="51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4"/>
      <c r="X104" s="54"/>
      <c r="Y104" s="52"/>
      <c r="Z104" s="54"/>
      <c r="AA104" s="51"/>
      <c r="AB104" s="51"/>
      <c r="AC104" s="51"/>
      <c r="AD104" s="51"/>
      <c r="AE104" s="51"/>
      <c r="AF104" s="57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7"/>
      <c r="AY104" s="51"/>
      <c r="AZ104" s="51"/>
      <c r="BA104" s="51"/>
      <c r="BB104" s="51"/>
      <c r="BC104" s="51"/>
    </row>
    <row r="105" spans="1:55" x14ac:dyDescent="0.25">
      <c r="A105" s="54"/>
      <c r="B105" s="52"/>
      <c r="C105" s="51"/>
      <c r="D105" s="54"/>
      <c r="E105" s="51"/>
      <c r="F105" s="51"/>
      <c r="G105" s="51"/>
      <c r="H105" s="51"/>
      <c r="I105" s="54"/>
      <c r="J105" s="51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4"/>
      <c r="X105" s="54"/>
      <c r="Y105" s="52"/>
      <c r="Z105" s="54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</row>
    <row r="106" spans="1:55" x14ac:dyDescent="0.25">
      <c r="A106" s="54"/>
      <c r="B106" s="52"/>
      <c r="C106" s="51"/>
      <c r="D106" s="54"/>
      <c r="E106" s="51"/>
      <c r="F106" s="51"/>
      <c r="G106" s="51"/>
      <c r="H106" s="51"/>
      <c r="I106" s="54"/>
      <c r="J106" s="51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4"/>
      <c r="X106" s="54"/>
      <c r="Y106" s="52"/>
      <c r="Z106" s="54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</row>
    <row r="107" spans="1:55" x14ac:dyDescent="0.25">
      <c r="A107" s="54"/>
      <c r="B107" s="52"/>
      <c r="C107" s="51"/>
      <c r="D107" s="54"/>
      <c r="E107" s="51"/>
      <c r="F107" s="51"/>
      <c r="G107" s="51"/>
      <c r="H107" s="51"/>
      <c r="I107" s="54"/>
      <c r="J107" s="51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4"/>
      <c r="X107" s="54"/>
      <c r="Y107" s="52"/>
      <c r="Z107" s="54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</row>
    <row r="108" spans="1:55" x14ac:dyDescent="0.25">
      <c r="A108" s="54"/>
      <c r="B108" s="52"/>
      <c r="C108" s="51"/>
      <c r="D108" s="54"/>
      <c r="E108" s="51"/>
      <c r="F108" s="51"/>
      <c r="G108" s="51"/>
      <c r="H108" s="51"/>
      <c r="I108" s="54"/>
      <c r="J108" s="51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2"/>
      <c r="Z108" s="54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</row>
    <row r="109" spans="1:55" x14ac:dyDescent="0.25">
      <c r="A109" s="54"/>
      <c r="B109" s="52"/>
      <c r="C109" s="51"/>
      <c r="D109" s="54"/>
      <c r="E109" s="51"/>
      <c r="F109" s="51"/>
      <c r="G109" s="51"/>
      <c r="H109" s="51"/>
      <c r="I109" s="54"/>
      <c r="J109" s="51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2"/>
      <c r="Z109" s="54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</row>
    <row r="110" spans="1:55" x14ac:dyDescent="0.25">
      <c r="A110" s="54"/>
      <c r="B110" s="52"/>
      <c r="C110" s="51"/>
      <c r="D110" s="54"/>
      <c r="E110" s="51"/>
      <c r="F110" s="51"/>
      <c r="G110" s="51"/>
      <c r="H110" s="51"/>
      <c r="I110" s="54"/>
      <c r="J110" s="51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2"/>
      <c r="Z110" s="54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</row>
    <row r="111" spans="1:55" x14ac:dyDescent="0.25">
      <c r="A111" s="54"/>
      <c r="B111" s="52"/>
      <c r="C111" s="51"/>
      <c r="D111" s="54"/>
      <c r="E111" s="51"/>
      <c r="F111" s="51"/>
      <c r="G111" s="51"/>
      <c r="H111" s="51"/>
      <c r="I111" s="54"/>
      <c r="J111" s="51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2"/>
      <c r="Z111" s="54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</row>
    <row r="112" spans="1:55" x14ac:dyDescent="0.25">
      <c r="A112" s="54"/>
      <c r="B112" s="52"/>
      <c r="C112" s="51"/>
      <c r="D112" s="54"/>
      <c r="E112" s="51"/>
      <c r="F112" s="51"/>
      <c r="G112" s="51"/>
      <c r="H112" s="51"/>
      <c r="I112" s="54"/>
      <c r="J112" s="51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2"/>
      <c r="Z112" s="54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</row>
    <row r="113" spans="1:55" x14ac:dyDescent="0.25">
      <c r="A113" s="54"/>
      <c r="B113" s="52"/>
      <c r="C113" s="51"/>
      <c r="D113" s="54"/>
      <c r="E113" s="51"/>
      <c r="F113" s="51"/>
      <c r="G113" s="51"/>
      <c r="H113" s="51"/>
      <c r="I113" s="54"/>
      <c r="J113" s="51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2"/>
      <c r="Z113" s="54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</row>
    <row r="114" spans="1:55" x14ac:dyDescent="0.25">
      <c r="A114" s="54"/>
      <c r="B114" s="52"/>
      <c r="C114" s="51"/>
      <c r="D114" s="54"/>
      <c r="E114" s="51"/>
      <c r="F114" s="51"/>
      <c r="G114" s="51"/>
      <c r="H114" s="51"/>
      <c r="I114" s="54"/>
      <c r="J114" s="51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2"/>
      <c r="Z114" s="54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</row>
    <row r="115" spans="1:55" x14ac:dyDescent="0.25">
      <c r="A115" s="54"/>
      <c r="B115" s="52"/>
      <c r="C115" s="51"/>
      <c r="D115" s="54"/>
      <c r="E115" s="51"/>
      <c r="F115" s="51"/>
      <c r="G115" s="51"/>
      <c r="H115" s="51"/>
      <c r="I115" s="54"/>
      <c r="J115" s="51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2"/>
      <c r="Z115" s="54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</row>
    <row r="116" spans="1:55" x14ac:dyDescent="0.25">
      <c r="A116" s="54"/>
      <c r="B116" s="52"/>
      <c r="C116" s="51"/>
      <c r="D116" s="54"/>
      <c r="E116" s="51"/>
      <c r="F116" s="51"/>
      <c r="G116" s="51"/>
      <c r="H116" s="51"/>
      <c r="I116" s="54"/>
      <c r="J116" s="51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2"/>
      <c r="Z116" s="54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</row>
    <row r="117" spans="1:55" x14ac:dyDescent="0.25">
      <c r="A117" s="54"/>
      <c r="B117" s="52"/>
      <c r="C117" s="51"/>
      <c r="D117" s="54"/>
      <c r="E117" s="51"/>
      <c r="F117" s="51"/>
      <c r="G117" s="51"/>
      <c r="H117" s="51"/>
      <c r="I117" s="54"/>
      <c r="J117" s="51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2"/>
      <c r="Z117" s="54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</row>
    <row r="118" spans="1:55" x14ac:dyDescent="0.25">
      <c r="A118" s="54"/>
      <c r="B118" s="52"/>
      <c r="C118" s="51"/>
      <c r="D118" s="54"/>
      <c r="E118" s="51"/>
      <c r="F118" s="51"/>
      <c r="G118" s="51"/>
      <c r="H118" s="51"/>
      <c r="I118" s="54"/>
      <c r="J118" s="51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2"/>
      <c r="Z118" s="54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</row>
    <row r="119" spans="1:55" x14ac:dyDescent="0.25">
      <c r="A119" s="54"/>
      <c r="B119" s="52"/>
      <c r="C119" s="51"/>
      <c r="D119" s="54"/>
      <c r="E119" s="51"/>
      <c r="F119" s="51"/>
      <c r="G119" s="51"/>
      <c r="H119" s="51"/>
      <c r="I119" s="54"/>
      <c r="J119" s="51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2"/>
      <c r="Z119" s="54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</row>
    <row r="120" spans="1:55" x14ac:dyDescent="0.25">
      <c r="A120" s="54"/>
      <c r="B120" s="52"/>
      <c r="C120" s="51"/>
      <c r="D120" s="54"/>
      <c r="E120" s="51"/>
      <c r="F120" s="51"/>
      <c r="G120" s="51"/>
      <c r="H120" s="51"/>
      <c r="I120" s="54"/>
      <c r="J120" s="51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2"/>
      <c r="Z120" s="54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</row>
    <row r="121" spans="1:55" x14ac:dyDescent="0.25">
      <c r="A121" s="54"/>
      <c r="B121" s="52"/>
      <c r="C121" s="51"/>
      <c r="D121" s="54"/>
      <c r="E121" s="51"/>
      <c r="F121" s="51"/>
      <c r="G121" s="51"/>
      <c r="H121" s="51"/>
      <c r="I121" s="54"/>
      <c r="J121" s="51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2"/>
      <c r="Z121" s="54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</row>
    <row r="122" spans="1:55" x14ac:dyDescent="0.25">
      <c r="A122" s="54"/>
      <c r="B122" s="52"/>
      <c r="C122" s="51"/>
      <c r="D122" s="54"/>
      <c r="E122" s="51"/>
      <c r="F122" s="51"/>
      <c r="G122" s="51"/>
      <c r="H122" s="51"/>
      <c r="I122" s="54"/>
      <c r="J122" s="51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2"/>
      <c r="Z122" s="54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</row>
    <row r="123" spans="1:55" x14ac:dyDescent="0.25">
      <c r="A123" s="54"/>
      <c r="B123" s="52"/>
      <c r="C123" s="51"/>
      <c r="D123" s="54"/>
      <c r="E123" s="51"/>
      <c r="F123" s="51"/>
      <c r="G123" s="51"/>
      <c r="H123" s="51"/>
      <c r="I123" s="54"/>
      <c r="J123" s="51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2"/>
      <c r="Z123" s="54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</row>
    <row r="124" spans="1:55" x14ac:dyDescent="0.25">
      <c r="A124" s="54"/>
      <c r="B124" s="52"/>
      <c r="C124" s="51"/>
      <c r="D124" s="54"/>
      <c r="E124" s="51"/>
      <c r="F124" s="51"/>
      <c r="G124" s="51"/>
      <c r="H124" s="51"/>
      <c r="I124" s="54"/>
      <c r="J124" s="51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2"/>
      <c r="Z124" s="54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</row>
    <row r="125" spans="1:55" x14ac:dyDescent="0.25">
      <c r="A125" s="54"/>
      <c r="B125" s="52"/>
      <c r="C125" s="51"/>
      <c r="D125" s="54"/>
      <c r="E125" s="51"/>
      <c r="F125" s="51"/>
      <c r="G125" s="51"/>
      <c r="H125" s="51"/>
      <c r="I125" s="54"/>
      <c r="J125" s="51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2"/>
      <c r="Z125" s="54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</row>
    <row r="126" spans="1:55" x14ac:dyDescent="0.25">
      <c r="A126" s="54"/>
      <c r="B126" s="52"/>
      <c r="C126" s="51"/>
      <c r="D126" s="54"/>
      <c r="E126" s="51"/>
      <c r="F126" s="51"/>
      <c r="G126" s="51"/>
      <c r="H126" s="51"/>
      <c r="I126" s="54"/>
      <c r="J126" s="51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2"/>
      <c r="Z126" s="54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species</vt:lpstr>
      <vt:lpstr>scores prog.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2016-05-25T05:26:41Z</dcterms:created>
  <dcterms:modified xsi:type="dcterms:W3CDTF">2016-05-25T10:16:14Z</dcterms:modified>
</cp:coreProperties>
</file>